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C:\Users\zayda.rojas\OneDrive - University of Puerto Rico\Año Académico 2023-2024\Informe anual 2023-2024\"/>
    </mc:Choice>
  </mc:AlternateContent>
  <xr:revisionPtr revIDLastSave="0" documentId="8_{EA234653-A9D5-4DB1-AEE5-B8BA953DA840}" xr6:coauthVersionLast="47" xr6:coauthVersionMax="47" xr10:uidLastSave="{00000000-0000-0000-0000-000000000000}"/>
  <bookViews>
    <workbookView xWindow="0" yWindow="0" windowWidth="15360" windowHeight="7650" xr2:uid="{00000000-000D-0000-FFFF-FFFF00000000}"/>
  </bookViews>
  <sheets>
    <sheet name="Indicadores" sheetId="29" r:id="rId1"/>
    <sheet name="Actividades Atléticas" sheetId="1" r:id="rId2"/>
    <sheet name="Actividades Vínculo Afectivo" sheetId="12" r:id="rId3"/>
    <sheet name="Admisiones" sheetId="20" r:id="rId4"/>
    <sheet name="Asistencia Econ" sheetId="23" r:id="rId5"/>
    <sheet name="Avalúo Institucional" sheetId="2" r:id="rId6"/>
    <sheet name="Procuraduría" sheetId="24" r:id="rId7"/>
    <sheet name="Servicios Médicos" sheetId="25" r:id="rId8"/>
    <sheet name="Registraduría" sheetId="21" r:id="rId9"/>
    <sheet name="Tutorías" sheetId="22" r:id="rId10"/>
    <sheet name="Exalumnos" sheetId="26" r:id="rId11"/>
    <sheet name="Filantropía" sheetId="30" r:id="rId12"/>
    <sheet name="Otros logros Meta 3" sheetId="13" r:id="rId13"/>
    <sheet name="Otros logros Meta 4" sheetId="14" r:id="rId14"/>
    <sheet name="Comunidad Externa" sheetId="3" r:id="rId15"/>
    <sheet name="Pres &amp; Finanzas" sheetId="5" r:id="rId16"/>
    <sheet name="Emprendimiento" sheetId="27" r:id="rId17"/>
    <sheet name="Adiestramientos" sheetId="4" r:id="rId18"/>
    <sheet name="Internalización" sheetId="28" r:id="rId19"/>
    <sheet name="Otros logros Meta 5" sheetId="15" r:id="rId20"/>
    <sheet name="Tecnología_CTI" sheetId="6" r:id="rId21"/>
    <sheet name="Instalaciones Físicas" sheetId="7" r:id="rId22"/>
    <sheet name="Seguridad" sheetId="8" r:id="rId23"/>
    <sheet name="Otros logros Meta 6" sheetId="16" r:id="rId24"/>
    <sheet name="Codes" sheetId="9" state="hidden" r:id="rId25"/>
    <sheet name="Mejoramiento Profesional" sheetId="19" r:id="rId26"/>
  </sheets>
  <externalReferences>
    <externalReference r:id="rId27"/>
  </externalReferences>
  <definedNames>
    <definedName name="ActComExt">Codes!$I$6:$I$11</definedName>
    <definedName name="actcomunidad">[1]Sheet1!$Y$2:$Y$8</definedName>
    <definedName name="ACTIVIDADES">Codes!$I$6:$I$12</definedName>
    <definedName name="ActMejProf">[1]Sheet1!$AA$2:$AA$7</definedName>
    <definedName name="agencias">[1]Sheet1!$N$5:$N$7</definedName>
    <definedName name="aprobacion">[1]Sheet1!$P$2:$P$4</definedName>
    <definedName name="ciertofalso">Codes!$O$1:$O$2</definedName>
    <definedName name="clasifcemplead">Codes!$J$1:$J$3</definedName>
    <definedName name="creaciondivulgacion">[1]Sheet1!$M$2:$M$26</definedName>
    <definedName name="Cuenta_con_un_espacio_fisico_o_virtual__link" comment="Prueba">Emprendimiento!#REF!</definedName>
    <definedName name="Disciplina">Codes!$C$1:$C$14</definedName>
    <definedName name="DPTO">[1]Sheet1!$A$1:$A$15</definedName>
    <definedName name="evento">Codes!$I$1:$I$2</definedName>
    <definedName name="fafasdf">Emprendimiento!#REF!</definedName>
    <definedName name="FuenteFondo">Codes!$K$1:$K$5</definedName>
    <definedName name="Ificinaadmvas">Codes!$G$1:$G$39</definedName>
    <definedName name="Iniciativas">[1]Sheet1!$AE$2:$AE$11</definedName>
    <definedName name="NivelCumpl">Codes!$P$1:$P$3</definedName>
    <definedName name="Numcursos">[1]Sheet1!$C$1:$C$61</definedName>
    <definedName name="numero">Codes!$E$1:$E$25</definedName>
    <definedName name="proyestudiantes">[1]Sheet1!$I$5:$I$10</definedName>
    <definedName name="publicaciones">[1]Sheet1!$K$2:$K$14</definedName>
    <definedName name="reconocimientos">[1]Sheet1!$U$2:$U$8</definedName>
    <definedName name="tipoactividadesdept">[1]Sheet1!$S$2:$S$8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30" l="1"/>
  <c r="A30" i="30" s="1"/>
  <c r="E29" i="30"/>
  <c r="D29" i="30"/>
  <c r="B29" i="30"/>
  <c r="F29" i="30" l="1"/>
</calcChain>
</file>

<file path=xl/sharedStrings.xml><?xml version="1.0" encoding="utf-8"?>
<sst xmlns="http://schemas.openxmlformats.org/spreadsheetml/2006/main" count="1392" uniqueCount="555">
  <si>
    <t>Indicadores de Efectividad del Plan Estrategico Institucional: FARO 2025</t>
  </si>
  <si>
    <t>Metas</t>
  </si>
  <si>
    <t>FARO 2025</t>
  </si>
  <si>
    <t>Num. Indicador</t>
  </si>
  <si>
    <t xml:space="preserve"> Indicador</t>
  </si>
  <si>
    <t xml:space="preserve"> Oficina Responsable</t>
  </si>
  <si>
    <t>Meta 1</t>
  </si>
  <si>
    <t>1.1, 1.2</t>
  </si>
  <si>
    <t>Total de cursos en diversas modalidades educativas</t>
  </si>
  <si>
    <t>DAA</t>
  </si>
  <si>
    <t>Nivel de satisfacción de los graduandos con la calidad académica</t>
  </si>
  <si>
    <t>Total de certificaciones profesionales creadas y ofrecidas por DECEP</t>
  </si>
  <si>
    <t>OPEI</t>
  </si>
  <si>
    <t>Meta 2</t>
  </si>
  <si>
    <t>Total de publicaciones científicas, académicas, artículos y presentaciones arbitradas</t>
  </si>
  <si>
    <t>CIC</t>
  </si>
  <si>
    <t>Total de actividades de divulgación relacionadas a la investigación y creación</t>
  </si>
  <si>
    <t>Total de proyectos estudiantiles de investigación y creación</t>
  </si>
  <si>
    <t>Total de convenios y alianzas en investigación con otras instituciones</t>
  </si>
  <si>
    <t>Meta 3</t>
  </si>
  <si>
    <t>Nivel de ocupación del cupo establecido</t>
  </si>
  <si>
    <t>Tasa de retención institucional</t>
  </si>
  <si>
    <t>Tasa de graduación institucional</t>
  </si>
  <si>
    <t>Meta 4</t>
  </si>
  <si>
    <t>Total de comunicados enviados y publicados a los medios de comunicación</t>
  </si>
  <si>
    <t>Rectoria</t>
  </si>
  <si>
    <t>Total de actividades dirigidas a la comunidad externa</t>
  </si>
  <si>
    <t>Total de personas impactadas en los cursos cortos y otros adiestramientos ofrecidos a la comunidad externa</t>
  </si>
  <si>
    <t>DECEP</t>
  </si>
  <si>
    <t>Nivel de satisfacción de la comunidad externa con la oferta curricular</t>
  </si>
  <si>
    <t>Meta 5</t>
  </si>
  <si>
    <t>Nivel de cumplimiento con la capacitación y adiestramiento al personal docente y no docente</t>
  </si>
  <si>
    <t>REC. HUMANOS</t>
  </si>
  <si>
    <t>Nivel de cumplimiento con las prioridades del Plan Estratégico Institucional</t>
  </si>
  <si>
    <t>Total de fondos externos por tipo de fuente</t>
  </si>
  <si>
    <t>FINANZAS</t>
  </si>
  <si>
    <t>Total de proyectos en innovación y emprendimiento</t>
  </si>
  <si>
    <t>CIC &amp; OPEI</t>
  </si>
  <si>
    <t>Índice de internacionalización</t>
  </si>
  <si>
    <t>Meta 6</t>
  </si>
  <si>
    <t>Nivel de satisfacción con los servicios provistos en línea</t>
  </si>
  <si>
    <t>6.3, 6.5, 6.6, 6.7</t>
  </si>
  <si>
    <t>Nivel de satisfacción con las instalaciones físicas</t>
  </si>
  <si>
    <t>6.8, 6.9, 6.10</t>
  </si>
  <si>
    <t xml:space="preserve">Nivel de satisfacción con la seguridad en el campus </t>
  </si>
  <si>
    <t>META 3: Reclutar y retener una población estudiantil diversa mediante una experiencia universitaria innovadora
que facilite su transición a los estudios graduados y la inserción en el mercado laboral.</t>
  </si>
  <si>
    <t>Año Académico 2023-2024</t>
  </si>
  <si>
    <t xml:space="preserve">Meta 3 Objetivo 3.3 Facilitar el desarrollo integral de los estudiantes para alcanzarsus metas académicas y profesionales 
Participación de UPRA en diversos eventos intramurales y extramuros </t>
  </si>
  <si>
    <t>Tabla 3.1 Disciplina deportiva por sexo</t>
  </si>
  <si>
    <t>Disciplina Deportiva</t>
  </si>
  <si>
    <t>Número de participantes</t>
  </si>
  <si>
    <t>Femenino</t>
  </si>
  <si>
    <t>Masculino</t>
  </si>
  <si>
    <t xml:space="preserve">Meta 3 Objetivo 3.3 Facilitar el desarrollo integral de los estudiantes para alcanzar sus metas académicas y profesionales 
Participación de UPRA en diversos eventos intramurales y extramuros </t>
  </si>
  <si>
    <t>Tabla 3.2 Reconocimiento por disciplina deportiva</t>
  </si>
  <si>
    <t>Clasificación del evento deportivo</t>
  </si>
  <si>
    <t>Lugar</t>
  </si>
  <si>
    <t>Fecha</t>
  </si>
  <si>
    <t>Medallas o reconociminto logrado</t>
  </si>
  <si>
    <t>META 3: Reclutar y retener una población estudiantil diversa mediante una experiencia universitaria innovadora que facilite su transición a los estudios graduados y la inserción en el mercado laboral.</t>
  </si>
  <si>
    <t xml:space="preserve"> Meta 3 3.4 Instituir los vínculos con los egresados para lograr una mayor colaboración y participación en diversas iniciativas
institucionales</t>
  </si>
  <si>
    <t>Tabla 3.1: Actividades para promover el vínculo afectivo con la Institución</t>
  </si>
  <si>
    <t>Oficina</t>
  </si>
  <si>
    <t>Título de la actividad</t>
  </si>
  <si>
    <t>Tipo de actividad</t>
  </si>
  <si>
    <t xml:space="preserve">Fecha </t>
  </si>
  <si>
    <t>Admisiones</t>
  </si>
  <si>
    <t>Indicadores</t>
  </si>
  <si>
    <t>Número</t>
  </si>
  <si>
    <t xml:space="preserve">Estudiantes atendidos </t>
  </si>
  <si>
    <t>Escuelas visitadas</t>
  </si>
  <si>
    <t>Actividades de promoción y reclutamiento</t>
  </si>
  <si>
    <t xml:space="preserve">Asistencia Económica </t>
  </si>
  <si>
    <t>Tipos de ayuda económica</t>
  </si>
  <si>
    <t>Asignación $</t>
  </si>
  <si>
    <t>Consumo $</t>
  </si>
  <si>
    <t xml:space="preserve">Número de estudiantes beneficiados </t>
  </si>
  <si>
    <t>Becas Legislativas</t>
  </si>
  <si>
    <t>Beca Básica Pell (PELL)</t>
  </si>
  <si>
    <t>Beca Federal
Suplementaria (FSEOG)</t>
  </si>
  <si>
    <t>Estudio y Trabajo (FWSP)</t>
  </si>
  <si>
    <t>Préstamos Directos Subsidiados (SSLP)</t>
  </si>
  <si>
    <t>Otras:</t>
  </si>
  <si>
    <t>Tabla 5.1:  Avalúo de los servicios a los estudiantes y procesos administrativos</t>
  </si>
  <si>
    <t>Meta 3 - Objetivo 3.5 Fortalecer la cultura de avalúo orientada a mejorar los servicios a los estudiantes
 Meta 5 - Objetivo 5.6 Promover una cultura de avalúo de renovación institucional y sustentabilidad</t>
  </si>
  <si>
    <t>Departamentos/Oficinas</t>
  </si>
  <si>
    <t>Servicio / Proceso</t>
  </si>
  <si>
    <t>Indicador de ejecución</t>
  </si>
  <si>
    <t>Estrategia o instrumento de avalúo</t>
  </si>
  <si>
    <t>Resultado obtenido</t>
  </si>
  <si>
    <t>Uso de los resultados / acción correctiva</t>
  </si>
  <si>
    <t>Procuraduría Estudiantil</t>
  </si>
  <si>
    <t>Categorías</t>
  </si>
  <si>
    <t>Número casos (quejas)</t>
  </si>
  <si>
    <t>Número casos resueltos</t>
  </si>
  <si>
    <t>Número estudiantes atendidos</t>
  </si>
  <si>
    <t>Problemas de comunicación</t>
  </si>
  <si>
    <t>Ambiente hostil</t>
  </si>
  <si>
    <t>Hostigamiento sexual</t>
  </si>
  <si>
    <t>Discrimen</t>
  </si>
  <si>
    <t>Requerimientos o convalidaciones</t>
  </si>
  <si>
    <t>Acomodo razonable</t>
  </si>
  <si>
    <t>Reclamaciones de notas</t>
  </si>
  <si>
    <t>Otros</t>
  </si>
  <si>
    <t>Servicios Médicos</t>
  </si>
  <si>
    <t xml:space="preserve">Total de estudiantes atendidos </t>
  </si>
  <si>
    <t>Primer Semestre</t>
  </si>
  <si>
    <t>Segundo Semestre</t>
  </si>
  <si>
    <t>Verano</t>
  </si>
  <si>
    <t>Total de estudiantes con Plan Médico UPR</t>
  </si>
  <si>
    <t>Total de estudiantes con Plan Médico Privado</t>
  </si>
  <si>
    <t>Registraduría</t>
  </si>
  <si>
    <t>Transacciones ofrecidas por tipo de servicio</t>
  </si>
  <si>
    <t>Primer semestre</t>
  </si>
  <si>
    <t>Segundo semestre</t>
  </si>
  <si>
    <t>Traslados</t>
  </si>
  <si>
    <t>Reclasificaciones</t>
  </si>
  <si>
    <t xml:space="preserve">Solicitudes de Graduación </t>
  </si>
  <si>
    <t xml:space="preserve">Certificación de Graduación </t>
  </si>
  <si>
    <t>Certificación Estudiantes de LAI</t>
  </si>
  <si>
    <t>Duplicados</t>
  </si>
  <si>
    <t xml:space="preserve">Clearing House </t>
  </si>
  <si>
    <t>Error Clearing House Trabajados</t>
  </si>
  <si>
    <t>Programa Intercambio</t>
  </si>
  <si>
    <t xml:space="preserve">Permisos Especiales para Clearing </t>
  </si>
  <si>
    <t xml:space="preserve">Total de Traslados </t>
  </si>
  <si>
    <t xml:space="preserve">Permisos Especiales Recibidos </t>
  </si>
  <si>
    <t>Transcripciones de Créditos</t>
  </si>
  <si>
    <t xml:space="preserve">Permisos Especiales Enviados </t>
  </si>
  <si>
    <t>Segundos Bachillerato etc</t>
  </si>
  <si>
    <t>Nivel Avanzado  anual</t>
  </si>
  <si>
    <t xml:space="preserve">Certificaciones GiBill </t>
  </si>
  <si>
    <t xml:space="preserve">Exenciones Ley 203 </t>
  </si>
  <si>
    <t>Segundos BACH-3</t>
  </si>
  <si>
    <t>Segunda Concentraciones-24</t>
  </si>
  <si>
    <t>Concentración Menor-103</t>
  </si>
  <si>
    <t>Informe 108</t>
  </si>
  <si>
    <t>Progreso Académico Anual</t>
  </si>
  <si>
    <t>Learning Commons - Tutorías</t>
  </si>
  <si>
    <t>Tutorias presenciales</t>
  </si>
  <si>
    <t>Tutorias virtuales</t>
  </si>
  <si>
    <t>Materias</t>
  </si>
  <si>
    <t>Número de tutores</t>
  </si>
  <si>
    <t>Número de tutorias ofrecidas</t>
  </si>
  <si>
    <t>Estudiantes atendidos</t>
  </si>
  <si>
    <t>Número de tutores2</t>
  </si>
  <si>
    <t>Número de tutorias ofrecidas2</t>
  </si>
  <si>
    <t>Estudiantes atendidos2</t>
  </si>
  <si>
    <t>Español</t>
  </si>
  <si>
    <t>Matemáticas</t>
  </si>
  <si>
    <t>Inglés</t>
  </si>
  <si>
    <t>Química</t>
  </si>
  <si>
    <t>Otras (especifique)</t>
  </si>
  <si>
    <t>Meta 3 Objetivo 3.4 Instituir los vínculos con los egresados para lograr una mayor colaboración y participación en diversas iniciativas
institucionales</t>
  </si>
  <si>
    <r>
      <t xml:space="preserve">Tabla 4.1 Actividades para fortalecer el enlace con los </t>
    </r>
    <r>
      <rPr>
        <b/>
        <u/>
        <sz val="12"/>
        <rFont val="Calibri"/>
        <family val="2"/>
      </rPr>
      <t>ex alumnos</t>
    </r>
  </si>
  <si>
    <t>Título de la Actividad</t>
  </si>
  <si>
    <t>Tipo de actividades dirigidas a la comunidad Externa</t>
  </si>
  <si>
    <t>Meta 3: Objetivo 3.4  Instituir los vínculos con los egresados para lograr una mayor colaboarción y participación en diversas iniciativas institucionales</t>
  </si>
  <si>
    <t>Tabla 3.1 Actividades de filantropía</t>
  </si>
  <si>
    <t>Nombre de la propuesta o iniciativa de recaudacion</t>
  </si>
  <si>
    <t>Cantidad recaudada</t>
  </si>
  <si>
    <t xml:space="preserve">Nombre de la actividad </t>
  </si>
  <si>
    <t xml:space="preserve">Valor </t>
  </si>
  <si>
    <t>Indicador 14: Nivel de recaudación de fondos por exalumnos y amigos de la Universidad</t>
  </si>
  <si>
    <t xml:space="preserve">Año Académico:_2023-2024_____________ </t>
  </si>
  <si>
    <t>Fondos recaudados</t>
  </si>
  <si>
    <t>Exalumnos</t>
  </si>
  <si>
    <t>Eventos Especiales</t>
  </si>
  <si>
    <t>Otros amigos de la Universidad</t>
  </si>
  <si>
    <t xml:space="preserve">Otras </t>
  </si>
  <si>
    <t>Total</t>
  </si>
  <si>
    <t xml:space="preserve">Total </t>
  </si>
  <si>
    <r>
      <t>Tipo de Indicador</t>
    </r>
    <r>
      <rPr>
        <sz val="12"/>
        <rFont val="Arial Narrow"/>
        <family val="2"/>
      </rPr>
      <t xml:space="preserve">: </t>
    </r>
  </si>
  <si>
    <t>Numérico</t>
  </si>
  <si>
    <t>Definición</t>
  </si>
  <si>
    <t xml:space="preserve">En UPRA, estos fondos consisten de actividades, eventos especiales y recaudados por exalumnos, Tienda "La Boca del Lobo" y otros amigos de la Universidad, tales como: la Fundación Jaime Benítez,  Asociación de Jubilados, entre otros.  </t>
  </si>
  <si>
    <t>Método de Acopio</t>
  </si>
  <si>
    <t xml:space="preserve">La Oficina de Finanzas completará la tabla correspondiente de la Meta IV del Informe Anual. </t>
  </si>
  <si>
    <t xml:space="preserve">Meta 3: Otros logros </t>
  </si>
  <si>
    <t>Tabla 3.4 Otros logros alcanzados por Objetivo y Actividad en la Meta 3 - Oficinas Administrativas y Servicio al Estudiante</t>
  </si>
  <si>
    <t xml:space="preserve">3.1 Optimizar y diversificar los servicios a los estudiantes atemperándolos a sus necesidades </t>
  </si>
  <si>
    <t>Logros</t>
  </si>
  <si>
    <t xml:space="preserve">3.2 Diversificar las actividades de promoción y reclutamiento </t>
  </si>
  <si>
    <t>3.3 Facilitar el desarrollo integral de los estudiantes para alcanzar sus metas académicas y profesionales</t>
  </si>
  <si>
    <t>Biblioteca</t>
  </si>
  <si>
    <r>
      <rPr>
        <b/>
        <sz val="10"/>
        <color rgb="FF000000"/>
        <rFont val="Calibri"/>
      </rPr>
      <t>ACTIVIDAD</t>
    </r>
    <r>
      <rPr>
        <sz val="10"/>
        <color rgb="FF000000"/>
        <rFont val="Calibri"/>
      </rPr>
      <t>: Fomentar el desarrollo de destrezas de información e investigación en la facultad y estudiantes mediante talleres ofrecidos en el Programa de Destrezas de Información (PDI).</t>
    </r>
  </si>
  <si>
    <r>
      <rPr>
        <b/>
        <sz val="10"/>
        <color rgb="FF000000"/>
        <rFont val="Calibri"/>
      </rPr>
      <t>RESULTADO</t>
    </r>
    <r>
      <rPr>
        <sz val="10"/>
        <color rgb="FF000000"/>
        <rFont val="Calibri"/>
      </rPr>
      <t>: Aumento en la participacion de estudiantes y facultad en talleres del PDI.</t>
    </r>
  </si>
  <si>
    <t xml:space="preserve"> 3.4 Instituir los vínculos con los egresados para lograr una mayor colaboración y participación en diversas iniciativas institucionales </t>
  </si>
  <si>
    <t>3.5 Fortalecer la cultura de avalúo orientada a mejorar los servicios a los estudiantes</t>
  </si>
  <si>
    <t>META 4: Vincular la universidad con la comunidad externa y promover la Institución como centro de actividad académica, cultural y de servicio.</t>
  </si>
  <si>
    <t xml:space="preserve">Meta IV: Otros logros </t>
  </si>
  <si>
    <t>Tabla 4.3: Logros alcanzados por Objetivo y Actividad en la Meta 4</t>
  </si>
  <si>
    <t xml:space="preserve">4.1 Promover la participación en actividades sociales y culturales con la comunidad externa e interna </t>
  </si>
  <si>
    <t>4.2 Adoptar estrategias de comunicación para fortalecer la imagen institucional</t>
  </si>
  <si>
    <t>4.3 Integrar la comunidad universitaria en la prestación de servicios a la comunidad externa</t>
  </si>
  <si>
    <t>Desarrollo de estrategias que permitan estrechar lazos colaborativos y de comunicación con la comunidad externa.</t>
  </si>
  <si>
    <t xml:space="preserve">Participación del Dr. León Santos Orozco, Bibliotecario IV, en la evaluación de la Biblioteca del Ponce Health Sciences University y el Humacao Community College. </t>
  </si>
  <si>
    <t xml:space="preserve">4.4 Posicionar la DECEP como centro de educación continua de excelencia para atender las necesidades de adiestramiento de la industria, el comercio y el gobierno, entre otros </t>
  </si>
  <si>
    <t>4.5 Propiciar una cultura de avalúo en las actividades académicas, sociales y culturales</t>
  </si>
  <si>
    <t>Meta 4 Objetivo 4.1 Promover la participación en actividades sociales y culturales con la comunidad externa e interna
Labor Comunitaria</t>
  </si>
  <si>
    <t>Tabla 4.1 Actividades para fortalecer el enlace con la comunidad externa</t>
  </si>
  <si>
    <t>Recogido de donativos para el Hogar Santa María Eufrasia, Arecibo</t>
  </si>
  <si>
    <t>Servicio de base comunitaria</t>
  </si>
  <si>
    <t>junio 2024</t>
  </si>
  <si>
    <t>Taller a estudiantes de la Escuela Superior Fernando Suria Chávez.  Recurso: Prof. Robert Rosado Quiñones</t>
  </si>
  <si>
    <t>Académica</t>
  </si>
  <si>
    <t>enero 2024</t>
  </si>
  <si>
    <t>Meta 4 Objetivo 4.2 Adoptar estrategias de comunicación para fortalecer la imagen institucional</t>
  </si>
  <si>
    <t>Tabla 4.2: Comunicaciones en medios masivos</t>
  </si>
  <si>
    <t>Redes Sociales*</t>
  </si>
  <si>
    <t>Periodicos**</t>
  </si>
  <si>
    <t>Revistas***</t>
  </si>
  <si>
    <t xml:space="preserve">Primer semestre </t>
  </si>
  <si>
    <t>Rectoría</t>
  </si>
  <si>
    <t xml:space="preserve">Definición: Número de veces que se publica alguna nota relacionada con UPRA en los medios de comunicación masiva (periódicos, revistas y redes sociales: Facebook, Twitter, entre otras). </t>
  </si>
  <si>
    <t>* Incluye Facebook, Twitter, Cartero_El_Lobo  y blogs</t>
  </si>
  <si>
    <t>**Incluye diarios y seminarios impresos impresos y digitales</t>
  </si>
  <si>
    <t xml:space="preserve">*** Incluye revistas impresas y digitales </t>
  </si>
  <si>
    <t>META 5: Optimizar las operaciones del campus en respuesta a los cambios fiscales y ajustes presupuestarios
mediante las mejores prácticas académicas, administrativas, tecnológicas y de reingeniería de procesos.</t>
  </si>
  <si>
    <t>Meta 5 Objetivo 5.1 Incrementar las fuentes internas y externa para generar nuevos ingresos y alcanzar las metas propuestas de sustentabilidad financiera. (Presupuesto)</t>
  </si>
  <si>
    <t>Tabla 5.3: Presupuesto General - asignado y revisado Desempeño y ejecución financiera</t>
  </si>
  <si>
    <t>Fondos recurrentes</t>
  </si>
  <si>
    <t>Fondos no recurrentes</t>
  </si>
  <si>
    <t>Otros Fondos*</t>
  </si>
  <si>
    <t>*Otros fondos recibidos por concepto de cuentas rotatorias, donativos, etc.</t>
  </si>
  <si>
    <t>Fondos externos</t>
  </si>
  <si>
    <t>Meta 5 Objetivo 5.1 Incrementar las fuentes internas y externa para generar nuevos ingresos y alcanzar las metas propuestas de sustentabilidad financiera. (Finanzas)</t>
  </si>
  <si>
    <t>Tabla 5.4: A Proyectos de Investigacion y propuestas de fondos externos</t>
  </si>
  <si>
    <t>Título del proyecto de fondos externos</t>
  </si>
  <si>
    <t>Agencia</t>
  </si>
  <si>
    <t>Tipo de fuente</t>
  </si>
  <si>
    <t>Estatus</t>
  </si>
  <si>
    <t>Total de fondos</t>
  </si>
  <si>
    <t>Periodo de vigencia</t>
  </si>
  <si>
    <t xml:space="preserve">
Meta 2: Promover una cultura universitaria de investigación y labor creativa tanto de profesores y estudiantes que forje líderes
en nuevo conocimiento, propicie acuerdos de colaboración entre investigadores e instituciones y apoye la captación de fondos.
META 5: Optimizar las operaciones del campus en respuesta a los cambios fiscales y ajustes presupuestarios
mediante las mejores prácticas académicas, administrativas, tecnológicas y de reingeniería de procesos.</t>
  </si>
  <si>
    <t>Meta 2 Objetivo  2.2 Propiciar alianzas y acuerdos de colaboración entre los investigadores y creadores de UPRA y otras universidades  e instituciones.
 2.4 Propiciar la investigación estudiantil y las actividades de creación estudiantil bajo la mentoría de los profesores
Meta 5 Objetivo 5.2 Desarrollar un ecosistema de empresarismo, innovación y emprendimiento a través de cursos, actividades extracurriculares, centros de apoyos,
alianzas, investigaciones y trabajos con asociaciones estudiantiles, entre otros, con el fin de expandir la mentalidad emprendedora.</t>
  </si>
  <si>
    <t>Tabla 5.3: Total de proyectos en innovación y emprendimiento</t>
  </si>
  <si>
    <t>Nombre de Estudiante</t>
  </si>
  <si>
    <t xml:space="preserve"> Iniciativa / Proyecto de Innovación o Emprendimiento (Título)</t>
  </si>
  <si>
    <t>Describa brevemente</t>
  </si>
  <si>
    <t>Año de Creación</t>
  </si>
  <si>
    <t>Dirección Física de la empresa o enlace virtual del proyecto</t>
  </si>
  <si>
    <t>Tipo de Empresa</t>
  </si>
  <si>
    <t>Comentarios</t>
  </si>
  <si>
    <t>Meta 5 Objetivo 5.5 Propiciar el mejoramiento continuo de las capacidades, competencias y destrezas del personal docente y no docente</t>
  </si>
  <si>
    <t>Tabla 5.2: Actividades de Adiestramiento y Readiestramiento Ofrecidas por su Oficina al Personal de UPRA</t>
  </si>
  <si>
    <t>Área de adiestramiento</t>
  </si>
  <si>
    <t xml:space="preserve">Fecha   </t>
  </si>
  <si>
    <t xml:space="preserve">Clasificación del personal </t>
  </si>
  <si>
    <t>Cantidad de participantes</t>
  </si>
  <si>
    <t>Coordinador o empleado enlace</t>
  </si>
  <si>
    <t>División de Adiestramiento y Capacitación de la Oficina de Recursos Humanos</t>
  </si>
  <si>
    <t>Acomodo Razonable en el Empleo</t>
  </si>
  <si>
    <t>octubre 2023</t>
  </si>
  <si>
    <t>Ambos</t>
  </si>
  <si>
    <r>
      <rPr>
        <sz val="12"/>
        <color rgb="FF000000"/>
        <rFont val="Calibri"/>
      </rPr>
      <t xml:space="preserve"> (Plan Piloto UPR Arecibo, </t>
    </r>
    <r>
      <rPr>
        <b/>
        <sz val="12"/>
        <color rgb="FF000000"/>
        <rFont val="Calibri"/>
      </rPr>
      <t>Utuado</t>
    </r>
    <r>
      <rPr>
        <sz val="12"/>
        <color rgb="FF000000"/>
        <rFont val="Calibri"/>
      </rPr>
      <t xml:space="preserve">  y Aguadilla) Zuleika González</t>
    </r>
  </si>
  <si>
    <t>Guía para el Manejo de Crisis en el Escenario Laboral</t>
  </si>
  <si>
    <t>noviembre 2023</t>
  </si>
  <si>
    <r>
      <rPr>
        <sz val="12"/>
        <color rgb="FF000000"/>
        <rFont val="Calibri"/>
      </rPr>
      <t xml:space="preserve"> (Plan Piloto UPR Arecibo, </t>
    </r>
    <r>
      <rPr>
        <b/>
        <sz val="12"/>
        <color rgb="FF000000"/>
        <rFont val="Calibri"/>
      </rPr>
      <t>Utuado</t>
    </r>
    <r>
      <rPr>
        <sz val="12"/>
        <color rgb="FF000000"/>
        <rFont val="Calibri"/>
      </rPr>
      <t xml:space="preserve">  y Aguadilla) Rosa Matos Sánchez  y Zuleika González Lugo</t>
    </r>
  </si>
  <si>
    <t>Protocolo Acoso Laboral</t>
  </si>
  <si>
    <r>
      <rPr>
        <sz val="12"/>
        <color rgb="FF000000"/>
        <rFont val="Calibri"/>
      </rPr>
      <t xml:space="preserve"> (Plan Piloto UPR </t>
    </r>
    <r>
      <rPr>
        <b/>
        <sz val="12"/>
        <color rgb="FF000000"/>
        <rFont val="Calibri"/>
      </rPr>
      <t>Arecibo</t>
    </r>
    <r>
      <rPr>
        <sz val="12"/>
        <color rgb="FF000000"/>
        <rFont val="Calibri"/>
      </rPr>
      <t>, Utuado  y Aguadilla)  Rosa Matos Sánchez</t>
    </r>
  </si>
  <si>
    <t>Leyes para la Igualdad Salarial, Ley 11 y Ley 16</t>
  </si>
  <si>
    <r>
      <rPr>
        <sz val="12"/>
        <color rgb="FF000000"/>
        <rFont val="Calibri"/>
      </rPr>
      <t xml:space="preserve"> (Plan Piloto UPR Arecibo, Utuado  y </t>
    </r>
    <r>
      <rPr>
        <b/>
        <sz val="12"/>
        <color rgb="FF000000"/>
        <rFont val="Calibri"/>
      </rPr>
      <t>Aguadilla</t>
    </r>
    <r>
      <rPr>
        <sz val="12"/>
        <color rgb="FF000000"/>
        <rFont val="Calibri"/>
      </rPr>
      <t>) Zuleika Gonzalez</t>
    </r>
  </si>
  <si>
    <t>Inteligencia Emocional y Liderazgo</t>
  </si>
  <si>
    <r>
      <t xml:space="preserve"> (Plan Piloto UPR </t>
    </r>
    <r>
      <rPr>
        <b/>
        <sz val="12"/>
        <color rgb="FF000000"/>
        <rFont val="Calibri"/>
        <family val="2"/>
      </rPr>
      <t>Arecibo</t>
    </r>
    <r>
      <rPr>
        <sz val="12"/>
        <color rgb="FF000000"/>
        <rFont val="Calibri"/>
        <family val="2"/>
      </rPr>
      <t>, Utuado  y Aguadilla)  Zuleika Gonzalez</t>
    </r>
  </si>
  <si>
    <t>Leyes protectoras para la mujer</t>
  </si>
  <si>
    <r>
      <t xml:space="preserve"> (Plan Piloto UPR </t>
    </r>
    <r>
      <rPr>
        <b/>
        <sz val="12"/>
        <color rgb="FF000000"/>
        <rFont val="Calibri"/>
        <family val="2"/>
      </rPr>
      <t>Arecibo,</t>
    </r>
    <r>
      <rPr>
        <sz val="12"/>
        <color rgb="FF000000"/>
        <rFont val="Calibri"/>
        <family val="2"/>
      </rPr>
      <t xml:space="preserve"> Utuado  y Aguadilla)  Rosa Matos Sánchez y Zuleika Gonzalez</t>
    </r>
  </si>
  <si>
    <t>Manejos de las finanzas personales, gastos, ahorro y uso del crédito</t>
  </si>
  <si>
    <r>
      <t xml:space="preserve"> (Plan Piloto UPR </t>
    </r>
    <r>
      <rPr>
        <b/>
        <sz val="12"/>
        <color rgb="FF000000"/>
        <rFont val="Calibri"/>
        <family val="2"/>
      </rPr>
      <t>Arecibo,</t>
    </r>
    <r>
      <rPr>
        <sz val="12"/>
        <color rgb="FF000000"/>
        <rFont val="Calibri"/>
        <family val="2"/>
      </rPr>
      <t xml:space="preserve"> Utuado  y Aguadilla)  Matos Sánchez, Zuleika Gonzalez</t>
    </r>
  </si>
  <si>
    <t>Tirador Activo y Detención de Sangrado</t>
  </si>
  <si>
    <r>
      <t xml:space="preserve"> (Plan Piloto UPR </t>
    </r>
    <r>
      <rPr>
        <b/>
        <sz val="12"/>
        <color rgb="FF000000"/>
        <rFont val="Calibri"/>
        <family val="2"/>
      </rPr>
      <t>Arecibo</t>
    </r>
    <r>
      <rPr>
        <sz val="12"/>
        <color rgb="FF000000"/>
        <rFont val="Calibri"/>
        <family val="2"/>
      </rPr>
      <t>, Utuado  y Aguadilla) Coordinado por Procuradora de Estudiante y compartido por Zuleika Gonzalez</t>
    </r>
  </si>
  <si>
    <t>La felicidad: Sentimiento o Decisión</t>
  </si>
  <si>
    <t>febrero 2024</t>
  </si>
  <si>
    <t xml:space="preserve">Acercándonos hacia la Diversidad, Equidad e Inclusión </t>
  </si>
  <si>
    <t xml:space="preserve">Inteligencia Emocional  </t>
  </si>
  <si>
    <t>abril 2024</t>
  </si>
  <si>
    <r>
      <t xml:space="preserve"> (Plan Piloto UPR </t>
    </r>
    <r>
      <rPr>
        <b/>
        <sz val="12"/>
        <color rgb="FF000000"/>
        <rFont val="Calibri"/>
        <family val="2"/>
      </rPr>
      <t>Arecibo</t>
    </r>
    <r>
      <rPr>
        <sz val="12"/>
        <color rgb="FF000000"/>
        <rFont val="Calibri"/>
        <family val="2"/>
      </rPr>
      <t>, Utuado  y Aguadilla) Zuleika Gonzalez</t>
    </r>
  </si>
  <si>
    <t>Ética Garantía para la Excelencia Pública</t>
  </si>
  <si>
    <r>
      <t xml:space="preserve"> (Plan Piloto UPR Arecibo, Utuado  y </t>
    </r>
    <r>
      <rPr>
        <b/>
        <sz val="12"/>
        <color rgb="FF000000"/>
        <rFont val="Calibri"/>
        <family val="2"/>
      </rPr>
      <t>Aguadilla</t>
    </r>
    <r>
      <rPr>
        <sz val="12"/>
        <color rgb="FF000000"/>
        <rFont val="Calibri"/>
        <family val="2"/>
      </rPr>
      <t>) Zuleika Gonzalez</t>
    </r>
  </si>
  <si>
    <t>Mediación de Conflicto</t>
  </si>
  <si>
    <t>marzo 2024</t>
  </si>
  <si>
    <t>El impacto de las masculinidades en el Bienestar Social</t>
  </si>
  <si>
    <r>
      <t xml:space="preserve"> (Plan Piloto UPR Arecibo, </t>
    </r>
    <r>
      <rPr>
        <b/>
        <sz val="12"/>
        <color rgb="FF000000"/>
        <rFont val="Calibri"/>
        <family val="2"/>
      </rPr>
      <t>Utuado</t>
    </r>
    <r>
      <rPr>
        <sz val="12"/>
        <color rgb="FF000000"/>
        <rFont val="Calibri"/>
        <family val="2"/>
      </rPr>
      <t xml:space="preserve">  y Aguadilla)  Zuleika González Lugo</t>
    </r>
  </si>
  <si>
    <t>Checklist para mi mismo</t>
  </si>
  <si>
    <t>Aspectos Biosocial, Sicosocial y Legal de la Violencia Doméstica</t>
  </si>
  <si>
    <t>Trabajemos en un ambiente laboral de igualdad: Mujer conoce tus derechos</t>
  </si>
  <si>
    <t>mayo 2024</t>
  </si>
  <si>
    <r>
      <t xml:space="preserve"> (Plan Piloto UPR </t>
    </r>
    <r>
      <rPr>
        <b/>
        <sz val="12"/>
        <color rgb="FF000000"/>
        <rFont val="Calibri"/>
        <family val="2"/>
      </rPr>
      <t>Arecibo</t>
    </r>
    <r>
      <rPr>
        <sz val="12"/>
        <color rgb="FF000000"/>
        <rFont val="Calibri"/>
        <family val="2"/>
      </rPr>
      <t>, Utuado  y Aguadilla) Coordinado por Yaritza Cruz Ley 11 y compartido por Zuleika Gonzalez</t>
    </r>
  </si>
  <si>
    <t>Película Hidden Figures</t>
  </si>
  <si>
    <t>Conceptos Básicos de la Planificación Financiera que todos debemos conocer</t>
  </si>
  <si>
    <t>Trata Humana</t>
  </si>
  <si>
    <t>META 5: Optimizar las operaciones del campus en respuesta a los cambios fiscales y ajustes presupuestarios mediante las mejores prácticas académicas, administrativas, tecnológicas y de reingeniería de procesos.</t>
  </si>
  <si>
    <t xml:space="preserve">Meta 5 Objetivo 5.3 Fomentar la internacionalización a través de acuerdos de colaboración entre universidades locales y del exterior </t>
  </si>
  <si>
    <t>Tabla 5.6: Total de estudiantes en intercambio</t>
  </si>
  <si>
    <t>Número de Estudiantes</t>
  </si>
  <si>
    <t xml:space="preserve">Verano </t>
  </si>
  <si>
    <t xml:space="preserve"> Indice de Internacionalización </t>
  </si>
  <si>
    <t>Estudiantes de UPRA en intercambios en el extranjero</t>
  </si>
  <si>
    <t xml:space="preserve">Estudiantes extranjeros en intercambios en UPRA </t>
  </si>
  <si>
    <t>Indíce</t>
  </si>
  <si>
    <t>Meta 5: Otros logros</t>
  </si>
  <si>
    <t>Tabla 5.5: Otros logros alcanzados por Objetivo y Acividad en la Meta 5</t>
  </si>
  <si>
    <t>5.1 Incrementar las fuentes internas y externas para generar nuevos ingresos y alcanzar las metas propuestas de
sustentabilidad financiera</t>
  </si>
  <si>
    <t>5.2 Desarrollar un ecosistema de empresarismo, innovación y emprendimiento a través de cursos, actividades
extracurriculares, centros de apoyos, alianzas, investigaciones y trabajos con asociaciones estudiantiles, entre otros,
con el fin de expandir la mentalidad emprendedora</t>
  </si>
  <si>
    <t xml:space="preserve">5.3 Fomentar la internacionalización a través de acuerdos de colaboración entre universidades locales y del exterior </t>
  </si>
  <si>
    <t>5.4 Fortalecer los recursos humanos y tecnológicos de las oficinas de apoyo administrativo y de servicio para agilizar sus
procesos internos</t>
  </si>
  <si>
    <t>5.5 Propiciar el mejoramiento continuo de las capacidades, competencias y destrezas del personal docente y no docente</t>
  </si>
  <si>
    <t>5.6 Promover una cultura de avalúo de renovación institucional y sustentabilidad</t>
  </si>
  <si>
    <t>META 6: Fomentar un campus universitario seguro con una infraestructura física y tecnológica actualizada que
permita una oferta académica robusta mientras provee unos servicios de excelencia.</t>
  </si>
  <si>
    <t>Tabla 6.1 Logros en la infraestructura tecnológica</t>
  </si>
  <si>
    <t>Objetivo</t>
  </si>
  <si>
    <t>Actividad</t>
  </si>
  <si>
    <t>Logro Alcanzado</t>
  </si>
  <si>
    <t>Indicador de Ejecución</t>
  </si>
  <si>
    <t xml:space="preserve">6.1  Optimizar la infraestructura tecnológica y física incluyendo los sistemas y las tecnologías emergentes para fortalecer la educación a distancia y desarrollo académico </t>
  </si>
  <si>
    <t xml:space="preserve">6.2 Fortalecer los sistemas y tecnologías complementarias aplicadas a los servicios estudiantiles y administrativos </t>
  </si>
  <si>
    <t xml:space="preserve">6.4 Fortalecer la infraestructura energética con recursos renovables para asegurar la continuidad de las operaciones académicas y administrativas </t>
  </si>
  <si>
    <t xml:space="preserve">6.8 Reestructurar sistemáticamente las estrategias de vigilancia y seguridad en el campus y enfatizar en áreas vulnerables </t>
  </si>
  <si>
    <t xml:space="preserve">6.10 Asegurar el estado de preparación de la institución para atender emergencias por desastres naturales, tecnológicos y otros que permitan la continuidad de las operaciones académicas y administrativas </t>
  </si>
  <si>
    <t>6.11 Promover una cultura de avalúo sobre la infraestructura tecnológica, física y la seguridad del entorno universitario</t>
  </si>
  <si>
    <t>Meta 6 Objetivo 6.1 Optimizar la infraestructura tecnológica y física incluyendo los sistemas y las tecnologías emergentes para fortalecer la educación a distancia y desarrollo académico
Meta6 Objetivo 6.2 Fortalecer los sistemas y tecnologías complementarias aplicadas a los servicios estudiantiles y administrativos
Meta 6 Objetivo 6.3 Optimizar la eficiencia del sistema de acondicionador de aire central
Meta 6 Objetivo 6.4 Fortalecer la infraestructura energética con recursos renovables para asegurar la continuidad de las operaciones académicas y administrativas
Meta 6 Objetivo 6.5 Canalizar todos los recursos necesarios para el cumplimiento con la American with Disability Act (Ley ADA)
Meta 6 Objetivo 6.6 Optimizar los procesos de mantenimiento de la infraestructura física y flota vehicular
Meta 6 Objetivo 6.7 Embellecer y ampliar las áreas comunes
Meta 6 Objetivo 6.8 Reestructurar sistemáticamente las estrategias de vigilancia y seguridad en el campus y enfatizar en áreas vulnerables
Meta 6 Objetivo 6.10 Asegurar el estado de preparación de la institución para atender emergencias por desastres naturales, tecnológicos y otros que permitan la continuidad de las operaciones académicas y administrativas
Meta 6 Objetivo 6.11 Promover una cultura de avalúo sobre la infraestructura tecnológica, física y la seguridad del entorno universitario</t>
  </si>
  <si>
    <t>Tabla 6.1 Proyectos o mejoras en instalaciones físicas</t>
  </si>
  <si>
    <t xml:space="preserve">Proyectos o mejoras </t>
  </si>
  <si>
    <t>Tipo de proyecto o mejora (Marque con una X)</t>
  </si>
  <si>
    <t>Cumplimiento con Ley ADA</t>
  </si>
  <si>
    <t>Cumplimiento con el Marco de Desarrollo Físico (MDF)</t>
  </si>
  <si>
    <t>Nivel de cumplimiento con el
Marco de Desarrollo Físico (MDF)</t>
  </si>
  <si>
    <t>Nueva Construcción</t>
  </si>
  <si>
    <t>Remodelación</t>
  </si>
  <si>
    <t>Instalación de equipo nuevo o reemplazo</t>
  </si>
  <si>
    <t>Otra (especifique):</t>
  </si>
  <si>
    <t>Meta 6:  Seguridad</t>
  </si>
  <si>
    <t>Tabla 6.1: Seguridad</t>
  </si>
  <si>
    <t>6.9 Asegurar el cumplimiento de los programas de salud, seguridad ocupacional, protección ambiental y las reglamentaciones aplicables por las diversas agencias reguladora</t>
  </si>
  <si>
    <t>Meta 6: Otros logros</t>
  </si>
  <si>
    <t>Tabla 6.2 Logros alcanzados por objetivo y actividad en la Meta 6</t>
  </si>
  <si>
    <t xml:space="preserve">6.3 Optimizar la eficiencia del sistema de acondicionador de aire central </t>
  </si>
  <si>
    <t xml:space="preserve">6.5 Canalizar todos los recursos necesarios para el cumplimiento con la American with Disability Act (Ley ADA) </t>
  </si>
  <si>
    <t xml:space="preserve">6.6 Optimizar los procesos de mantenimiento de la infraestructura física y flota vehicular </t>
  </si>
  <si>
    <t xml:space="preserve">6.7 Embellecer y ampliar las áreas comunes </t>
  </si>
  <si>
    <t>Centro para el Desarrollo Profesional de la Docencia (CDPD)</t>
  </si>
  <si>
    <t>Baseball</t>
  </si>
  <si>
    <t>Intramural</t>
  </si>
  <si>
    <t>Docente</t>
  </si>
  <si>
    <t>Empresa Privada (Industria)</t>
  </si>
  <si>
    <t>Sí</t>
  </si>
  <si>
    <t>Cumple</t>
  </si>
  <si>
    <t>julio 2023</t>
  </si>
  <si>
    <t>Basketball</t>
  </si>
  <si>
    <t>Asistencia Económica</t>
  </si>
  <si>
    <t>Interuniversitario</t>
  </si>
  <si>
    <t>No docente</t>
  </si>
  <si>
    <t>Fundaciones privadas</t>
  </si>
  <si>
    <t>No</t>
  </si>
  <si>
    <t>Cumple parcialmente</t>
  </si>
  <si>
    <t>agosto 2023</t>
  </si>
  <si>
    <t>Departamento Académico</t>
  </si>
  <si>
    <t>Beach Voleyball</t>
  </si>
  <si>
    <t>Archivo General</t>
  </si>
  <si>
    <t>Gobierno Estatal</t>
  </si>
  <si>
    <t xml:space="preserve">No cumple </t>
  </si>
  <si>
    <t>septiembre 2023</t>
  </si>
  <si>
    <t>Dance</t>
  </si>
  <si>
    <t>Gobierno Federal</t>
  </si>
  <si>
    <t>Titulo IX</t>
  </si>
  <si>
    <t>Football</t>
  </si>
  <si>
    <t>Calidad de Vida</t>
  </si>
  <si>
    <t>Gobierno Municipal</t>
  </si>
  <si>
    <t>Titulo V</t>
  </si>
  <si>
    <t>Judo</t>
  </si>
  <si>
    <t>Centro de Investigación y Creación (CIC)</t>
  </si>
  <si>
    <t>diciembre 2023</t>
  </si>
  <si>
    <t>Otro</t>
  </si>
  <si>
    <t>Soccer</t>
  </si>
  <si>
    <t>Centro Virtual de Carreras</t>
  </si>
  <si>
    <t>Artística</t>
  </si>
  <si>
    <t>Softball</t>
  </si>
  <si>
    <t>Centro Tecnologías de Información (CTI)</t>
  </si>
  <si>
    <t>Cultural</t>
  </si>
  <si>
    <t>Table Tennis</t>
  </si>
  <si>
    <t>Consejería y Servicios Psicológicos</t>
  </si>
  <si>
    <t>Deportiva</t>
  </si>
  <si>
    <t>Innovación</t>
  </si>
  <si>
    <t>Track and Field</t>
  </si>
  <si>
    <t>Decanato Asuntos Académicos</t>
  </si>
  <si>
    <t>Salud</t>
  </si>
  <si>
    <t>Emprendimiento</t>
  </si>
  <si>
    <t>Voleyball</t>
  </si>
  <si>
    <t>Decanato Asuntos Administrativos</t>
  </si>
  <si>
    <t>Conferencia, foro o panel</t>
  </si>
  <si>
    <t>Weighlifting</t>
  </si>
  <si>
    <t>Decanato de Asuntos Estudiantiles</t>
  </si>
  <si>
    <t>Otra</t>
  </si>
  <si>
    <t>Cursos con o sin crédito</t>
  </si>
  <si>
    <t>Wrestling</t>
  </si>
  <si>
    <t>Departamento Atlético</t>
  </si>
  <si>
    <t>Seminario, congreso o convención</t>
  </si>
  <si>
    <t>Asociación</t>
  </si>
  <si>
    <t>Estatales</t>
  </si>
  <si>
    <t>Other</t>
  </si>
  <si>
    <t>Educación Continua y 
Estudios Profesionales (DECEP)</t>
  </si>
  <si>
    <t>Simposio</t>
  </si>
  <si>
    <t>Curso</t>
  </si>
  <si>
    <t>Federales</t>
  </si>
  <si>
    <t>Taller</t>
  </si>
  <si>
    <t>Decanato</t>
  </si>
  <si>
    <t>Institucionales</t>
  </si>
  <si>
    <t>Finanzas</t>
  </si>
  <si>
    <t>Departamento</t>
  </si>
  <si>
    <t>Privados</t>
  </si>
  <si>
    <t>ISMuL</t>
  </si>
  <si>
    <t>Pagaduría</t>
  </si>
  <si>
    <t>Planificación y Estudios 
Institucionales (OPEI)</t>
  </si>
  <si>
    <t>Actividades académicas (proyectos, PBL, viajes de campo, feria de ciencias, concursos, etc)</t>
  </si>
  <si>
    <t>Presupuesto</t>
  </si>
  <si>
    <t>Actividades culturales (grupos de baile, teatro, música, deportes)</t>
  </si>
  <si>
    <t>Actividades empresariales (programa de responsabilidad social empresarial, proyecto producido con apoyo de empresas, cooperativa u otro)</t>
  </si>
  <si>
    <t>Programa Calidad de Vida</t>
  </si>
  <si>
    <t>Propuestas de mejoramiento del medio ambiente (proyectos ambientales)</t>
  </si>
  <si>
    <t>Programa de Estudios de Honor (PEH)</t>
  </si>
  <si>
    <t>Proyecto o Investigación científica o tecnológica</t>
  </si>
  <si>
    <t>Programa de Intercambio Estudiantil (PIE)</t>
  </si>
  <si>
    <t>Proyectos sociales (servicios sociales, proyectos de género, de revitalización cultural, etc.)</t>
  </si>
  <si>
    <t>Programa de Servicios Educativos (PSE)</t>
  </si>
  <si>
    <t>Oficina de Servicio al Estudiante con Impedimentos (OSEI)</t>
  </si>
  <si>
    <t>Recaudaciones</t>
  </si>
  <si>
    <t>Físico</t>
  </si>
  <si>
    <t>Recursos Externos</t>
  </si>
  <si>
    <t>Virtual (Link)</t>
  </si>
  <si>
    <t>Recursos Físicos</t>
  </si>
  <si>
    <t>Recursos Humanos</t>
  </si>
  <si>
    <t>Salud, Seguridad y Protección Ambiental</t>
  </si>
  <si>
    <t>Seguridad y Vigilancia</t>
  </si>
  <si>
    <t>Integrated Science Multiuse Laboratory (ISMuL)</t>
  </si>
  <si>
    <t>Junta Administrativa</t>
  </si>
  <si>
    <t>Senado Académico</t>
  </si>
  <si>
    <t>Actividades de mejoramiento profesional tomadas por el personal de su oficina</t>
  </si>
  <si>
    <t>Nombre del empleado</t>
  </si>
  <si>
    <t xml:space="preserve">Clasificación </t>
  </si>
  <si>
    <t>Clasificación del Empleado</t>
  </si>
  <si>
    <t>Santos Orozco, León</t>
  </si>
  <si>
    <r>
      <t> </t>
    </r>
    <r>
      <rPr>
        <sz val="12"/>
        <color rgb="FF000000"/>
        <rFont val="Times New Roman"/>
        <family val="1"/>
        <charset val="1"/>
      </rPr>
      <t>Moral Panics and LGBTQ Politics</t>
    </r>
  </si>
  <si>
    <t>FRN NYU</t>
  </si>
  <si>
    <t>Uso del Chat GPT</t>
  </si>
  <si>
    <t>UPRA</t>
  </si>
  <si>
    <t>Estrategias y mejores prácticas de la Educación a Distancia</t>
  </si>
  <si>
    <t>Coherencia en la escritura</t>
  </si>
  <si>
    <t>UPR RP CEA</t>
  </si>
  <si>
    <t> Elsevier NNN Consult</t>
  </si>
  <si>
    <r>
      <t> </t>
    </r>
    <r>
      <rPr>
        <sz val="12"/>
        <color rgb="FF000000"/>
        <rFont val="Times New Roman"/>
        <family val="1"/>
        <charset val="1"/>
      </rPr>
      <t xml:space="preserve">Panel “En sus marcas, listos…» la Biblioteca como punto de partida”  </t>
    </r>
    <r>
      <rPr>
        <sz val="12"/>
        <color rgb="FF000000"/>
        <rFont val="Times New Roman"/>
        <family val="1"/>
        <charset val="1"/>
      </rPr>
      <t>y our Biblioteca Nacional</t>
    </r>
  </si>
  <si>
    <t>Biblioteca Nacional de SJ, PR</t>
  </si>
  <si>
    <t>Travesía Académica: navegando una era de cambios y desafíos</t>
  </si>
  <si>
    <t>ENACTUS PR, SJ</t>
  </si>
  <si>
    <t>Sensibilidad LGBTQAI+</t>
  </si>
  <si>
    <t>Competencias digitales para bibliotecarios en el siglo XXI</t>
  </si>
  <si>
    <t>COBIMET, PR</t>
  </si>
  <si>
    <t>Inteligencia artificial</t>
  </si>
  <si>
    <t xml:space="preserve">UPR RP </t>
  </si>
  <si>
    <t>Cómo hacer una defensa de show</t>
  </si>
  <si>
    <t>Proquest mañana científica AM/IA datos enlazados y el futuro de las bibliotecas PM</t>
  </si>
  <si>
    <t>Universidad Ana G. Méndez, Carolina PR</t>
  </si>
  <si>
    <t>Performance transgénero y Comunidad LGBTQAI+ en Puerto Rico</t>
  </si>
  <si>
    <t>UPR CAYEY</t>
  </si>
  <si>
    <t>Corchado Reyes, Ángel M.</t>
  </si>
  <si>
    <t>Conferencia:  La integración de colecciones especiales a cursos:  El caso de la Universidad de Puerto Rico en Arecibo</t>
  </si>
  <si>
    <t>Taller de RDA</t>
  </si>
  <si>
    <t>Presentación de libro:  El laicado en la Iglesia Católica de Puerto Rico a la luz del Concilio Vaticano II y las Conferencias del Episcopado Latinoamericano y Caribeño</t>
  </si>
  <si>
    <t>Taller de libguides</t>
  </si>
  <si>
    <t>Maldonado Maldonado, Víctor M.</t>
  </si>
  <si>
    <t>II Congreso de Educación Inclusiva e Inteligencia Artificial Editorial Santillana</t>
  </si>
  <si>
    <t>España (virtual)</t>
  </si>
  <si>
    <t>Décimo Congreso de Bibliotecas Universitarias y Especializadas: Simposio sobre Inteligencia Artificial y Bibliotecas. IFLA</t>
  </si>
  <si>
    <t>Chile (virtual)</t>
  </si>
  <si>
    <t>Faculty Summit</t>
  </si>
  <si>
    <t>Fuentes Sánchez, Marinilda</t>
  </si>
  <si>
    <t>Vídeo Podcast: La era de la información: Retos éticos en las comunicaciones.  Oficina de Ética Gubernamental</t>
  </si>
  <si>
    <t>Etica Gubernamental (en línea)</t>
  </si>
  <si>
    <t>Conversatorio: Esmeralda Santiago</t>
  </si>
  <si>
    <t>Módulo 5: Acoso laboral.  Ley portal de capacitación para empleados Biblioteca</t>
  </si>
  <si>
    <t>Conferencia: Acompañamiento en el duelo.</t>
  </si>
  <si>
    <t>Bogotá, Colombia (en línea)</t>
  </si>
  <si>
    <t>Presentación Clinical Key Student</t>
  </si>
  <si>
    <t>Coloquio: Feminicidio en América</t>
  </si>
  <si>
    <t>En línea</t>
  </si>
  <si>
    <t>Colón Rodríguez, Lizzie</t>
  </si>
  <si>
    <t>Diseño instruccional: Quality Matters - Estándares 5 &amp; 6</t>
  </si>
  <si>
    <t>Diseño instruccional: Quality Matters - Estándares 3 &amp; 4</t>
  </si>
  <si>
    <t>Ciclo de Investigación en Educación y Ciencias Sociales: Enfoque de métodos mixtos, sus diseños e investigación en acción: descripciones, aplicaciones y procesos</t>
  </si>
  <si>
    <t>Módulo 4 Cumplimiento (23-24): Ley 100: Trabajo y Discrimen</t>
  </si>
  <si>
    <t> Módulo 1 Cumplimiento (23-24): Ley Núm 22-2013 / Ley que prohíbe el discrimen por orientación sexual e Identidad de género en el empleo</t>
  </si>
  <si>
    <t>Módulo 2 Cumplimiento (23-24): Ley Núm. 217-2006 Protocolo de Manejo de Situaciones de Violencia Doméstica en el Ámbito Laboral</t>
  </si>
  <si>
    <t>Módulo 3 Cumplimiento (23-24): Ley para prohibir el Hostigamiento sexual en el empleo</t>
  </si>
  <si>
    <t>Aplicación del DUA en la Creación de Materiales Didáctico</t>
  </si>
  <si>
    <t>Rosado Quiñones, Robert</t>
  </si>
  <si>
    <t>Desarrollo de Propuestas</t>
  </si>
  <si>
    <t>Presentación del Libro: El Laicado en la Iglesia Católica de PR a la luz del Concilio Vaticano II</t>
  </si>
  <si>
    <t>1er Congreso de Inteligencia Artificial en la Educación Superior</t>
  </si>
  <si>
    <t>Sindrome del Multitasking</t>
  </si>
  <si>
    <t>UPRA: Educando para un mundo sostenible</t>
  </si>
  <si>
    <t>Estrategias y mejores prácticas para llevar a cabo el aprendizaje híbrido y a distancia</t>
  </si>
  <si>
    <t>Ramos Medina, Héctor</t>
  </si>
  <si>
    <t>Cursos de cumplimiento (3 hrs contacto) - Módulo 4 Cumplimiento (23-24): Ley 100: Trabajo y Discrimen</t>
  </si>
  <si>
    <t>Módulo 5-Acoso Laboral</t>
  </si>
  <si>
    <t>Módulo 3 Cumplimiento (23-24): Ley para prohibir el Hostigamiento Sexual En el</t>
  </si>
  <si>
    <t>Módulo 2 Cumplimiento (23-24): Ley Núm. 217-2006 Protocolo de Manejo de situaciones de Violencia Doméstica En el Ámbito Laboral</t>
  </si>
  <si>
    <t>Módulo 1 Cumplimiento (23-24): Ley Núm 22-2013 / Ley que Prohíbe el Discrimen Por orientación Sexual e Identidad de Género en el empleo</t>
  </si>
  <si>
    <t>Síndrome del Multitasking</t>
  </si>
  <si>
    <t>Castillo Castillo, Margarita</t>
  </si>
  <si>
    <t>Webinar Manejo del cambio</t>
  </si>
  <si>
    <t>Acosos Laboral Ley 90-2020</t>
  </si>
  <si>
    <t>Módulo 4 Ley 100 trabajo y discrimen</t>
  </si>
  <si>
    <t>Preparación ante emergencia</t>
  </si>
  <si>
    <t>Síndrome de Multitasking </t>
  </si>
  <si>
    <t>Módulo 3 Ley para prohibir el hostigamiento sexual</t>
  </si>
  <si>
    <t>Módulo 2 Ley 217-2006</t>
  </si>
  <si>
    <t>Módulo 1 Ley 22-2023</t>
  </si>
  <si>
    <t>Educación Financiera Personal</t>
  </si>
  <si>
    <t>"Checklist" Para Mí Mismo</t>
  </si>
  <si>
    <t>Rivera González, Annette</t>
  </si>
  <si>
    <t>Lectura: los amigos del campo</t>
  </si>
  <si>
    <t>Módulo 4 Ley 100 trabajo y Discrimen</t>
  </si>
  <si>
    <t>Módulo 3 Ley para prohibir el Hostigamiento sexual</t>
  </si>
  <si>
    <t>Obra: Tus Valores en Acción</t>
  </si>
  <si>
    <t>Video: Mi Agenda de Salud</t>
  </si>
  <si>
    <t>Preparación ante Emergencia</t>
  </si>
  <si>
    <t>Martínez Hernández, Fabián</t>
  </si>
  <si>
    <t>Módulo 2 Ley 217-2006, Protocolo de manejo de situaciones de violencia doméstica en el ámbito laboral.</t>
  </si>
  <si>
    <t>Módulo 1 Ley 22-2023 Ley que prohíbe discrimen por orientación sexual e identidad de género en el empleo</t>
  </si>
  <si>
    <t>Video podcast Ética y Literatura</t>
  </si>
  <si>
    <t>Rivera Soto, Lourdes</t>
  </si>
  <si>
    <t>Pagán Hernández, Nancy</t>
  </si>
  <si>
    <t>Luz interior en Perfiles de mujer</t>
  </si>
  <si>
    <t>Síndrome de Multitasking</t>
  </si>
  <si>
    <t>Los amigos del campo</t>
  </si>
  <si>
    <t>Los valores de la ética en el contexto del teletrabajo</t>
  </si>
  <si>
    <t>La ética en la salud pública: casos, prácticas y contextos en el mundo</t>
  </si>
  <si>
    <t>Perspectivas morales para el capital humano</t>
  </si>
  <si>
    <t>Maldonado Rivera, Jadira</t>
  </si>
  <si>
    <t>Estrategias y mejores prácticas para llevar acabo el aprendizaje hibrido y a distancia</t>
  </si>
  <si>
    <t>II Congreso Internacional de Educación Inclusiva: El potencial de la inteligencia artificial</t>
  </si>
  <si>
    <t>Construyendo una cultura de cuidado: estrategias para prevenir y superar el burnout en la facultad</t>
  </si>
  <si>
    <t>La integración de colecciones especiales a cursos: el caso de la Universidad de Puerto Rico en Arecibo</t>
  </si>
  <si>
    <t>Hernández Martínez, Sandra</t>
  </si>
  <si>
    <t>II Congreso Internacional de Educación Inclusiva: El Potencial de la IA</t>
  </si>
  <si>
    <t>10° Congreso de Bibliotecas Universitarias y Especializadas U. De Chile - 4th Artificial Intelligence and Libraries Symposium IFLA!</t>
  </si>
  <si>
    <t>Organización y representación de la información en el marco de la Ciencia Abierta: Integración de los datos del Portal de Revistas Académicas de la Universidad de Puerto Rico en Wikidata</t>
  </si>
  <si>
    <t>Trabajo y discrimen. Ley 100</t>
  </si>
  <si>
    <t>Ley para prohibir el Hostigamiento Sexual en el empleo.</t>
  </si>
  <si>
    <t>Protocolo de Manejo de Situaciones de Violencia Domestica en el Ámbito Laboral. Ley Núm. 17-2006</t>
  </si>
  <si>
    <t>Ley que prohíbe el Discrimen por orientación sexual e identidad de género en el empleo. Ley Núm. 22-2013</t>
  </si>
  <si>
    <t>La integración de Colecciones Especiales A Cursos: El Caso de la Universidad de Puerto Rico en Arecibo</t>
  </si>
  <si>
    <t>Nieves González, Emely</t>
  </si>
  <si>
    <t>Reading: Public health ethics: global cases, practice, and context</t>
  </si>
  <si>
    <t>Curso: Ética y Servicio: Ejecución con Excelencia e Integridad</t>
  </si>
  <si>
    <t>Video-Podcast: Entrevista al Director Ejecutivo de la OEG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</si>
</sst>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36609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color theme="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0"/>
      <name val="Calibri"/>
      <family val="2"/>
    </font>
    <font>
      <b/>
      <u/>
      <sz val="12"/>
      <name val="Calibri"/>
      <family val="2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Times New Roman"/>
      <family val="1"/>
    </font>
    <font>
      <b/>
      <sz val="12"/>
      <color theme="0"/>
      <name val="Arial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8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FF00"/>
      <name val="Calibri"/>
      <family val="2"/>
    </font>
    <font>
      <b/>
      <sz val="16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</font>
    <font>
      <sz val="10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99"/>
      </patternFill>
    </fill>
    <fill>
      <patternFill patternType="solid">
        <fgColor rgb="FFFFF56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rgb="FFFFF56E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EBE9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rgb="FFF4F0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79998168889431442"/>
        <b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rgb="FFFFFF99"/>
      </patternFill>
    </fill>
    <fill>
      <patternFill patternType="solid">
        <fgColor theme="2"/>
        <bgColor rgb="FFFFF56E"/>
      </patternFill>
    </fill>
    <fill>
      <patternFill patternType="solid">
        <fgColor rgb="FFEBE9EB"/>
        <bgColor rgb="FFEEECE1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2EFDA"/>
        <bgColor rgb="FF000000"/>
      </patternFill>
    </fill>
  </fills>
  <borders count="9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4">
    <xf numFmtId="0" fontId="0" fillId="0" borderId="0"/>
    <xf numFmtId="0" fontId="15" fillId="0" borderId="1"/>
    <xf numFmtId="0" fontId="24" fillId="0" borderId="1"/>
    <xf numFmtId="0" fontId="3" fillId="0" borderId="1"/>
    <xf numFmtId="0" fontId="2" fillId="0" borderId="1"/>
    <xf numFmtId="0" fontId="2" fillId="24" borderId="1" applyNumberFormat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39" fillId="0" borderId="1" applyNumberFormat="0" applyFill="0" applyBorder="0" applyAlignment="0" applyProtection="0"/>
    <xf numFmtId="0" fontId="38" fillId="0" borderId="1"/>
    <xf numFmtId="0" fontId="38" fillId="0" borderId="1"/>
    <xf numFmtId="9" fontId="2" fillId="0" borderId="1" applyFont="0" applyFill="0" applyBorder="0" applyAlignment="0" applyProtection="0"/>
    <xf numFmtId="0" fontId="1" fillId="24" borderId="0" applyNumberFormat="0" applyBorder="0" applyAlignment="0" applyProtection="0"/>
    <xf numFmtId="44" fontId="51" fillId="0" borderId="0" applyFont="0" applyFill="0" applyBorder="0" applyAlignment="0" applyProtection="0"/>
  </cellStyleXfs>
  <cellXfs count="732">
    <xf numFmtId="0" fontId="0" fillId="0" borderId="0" xfId="0"/>
    <xf numFmtId="0" fontId="7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/>
    <xf numFmtId="0" fontId="7" fillId="0" borderId="3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0" fontId="5" fillId="9" borderId="2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15" fillId="0" borderId="0" xfId="0" applyFont="1"/>
    <xf numFmtId="0" fontId="5" fillId="12" borderId="38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39" xfId="0" applyFont="1" applyFill="1" applyBorder="1" applyAlignment="1">
      <alignment horizontal="left" vertical="center" wrapText="1"/>
    </xf>
    <xf numFmtId="0" fontId="5" fillId="12" borderId="40" xfId="0" applyFont="1" applyFill="1" applyBorder="1" applyAlignment="1">
      <alignment vertical="center" wrapText="1"/>
    </xf>
    <xf numFmtId="0" fontId="5" fillId="12" borderId="3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vertical="center" wrapText="1"/>
    </xf>
    <xf numFmtId="0" fontId="5" fillId="11" borderId="42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2" xfId="0" applyFont="1" applyBorder="1"/>
    <xf numFmtId="0" fontId="5" fillId="0" borderId="1" xfId="0" applyFont="1" applyBorder="1" applyAlignment="1">
      <alignment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51" xfId="0" applyBorder="1"/>
    <xf numFmtId="0" fontId="0" fillId="0" borderId="53" xfId="0" applyBorder="1"/>
    <xf numFmtId="0" fontId="0" fillId="0" borderId="64" xfId="0" applyBorder="1"/>
    <xf numFmtId="0" fontId="7" fillId="16" borderId="14" xfId="0" applyFont="1" applyFill="1" applyBorder="1" applyAlignment="1">
      <alignment horizontal="center" vertical="center" wrapText="1"/>
    </xf>
    <xf numFmtId="0" fontId="0" fillId="0" borderId="67" xfId="0" applyBorder="1"/>
    <xf numFmtId="0" fontId="5" fillId="3" borderId="55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center" vertical="center" wrapText="1"/>
    </xf>
    <xf numFmtId="0" fontId="0" fillId="0" borderId="52" xfId="0" applyBorder="1"/>
    <xf numFmtId="0" fontId="10" fillId="0" borderId="6" xfId="0" applyFont="1" applyBorder="1"/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77" xfId="0" applyNumberFormat="1" applyFont="1" applyBorder="1" applyAlignment="1">
      <alignment horizontal="center" vertical="center" wrapText="1"/>
    </xf>
    <xf numFmtId="0" fontId="4" fillId="9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5" xfId="0" applyFont="1" applyBorder="1"/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/>
    <xf numFmtId="0" fontId="4" fillId="13" borderId="15" xfId="0" applyFont="1" applyFill="1" applyBorder="1" applyAlignment="1">
      <alignment horizontal="center" vertical="center" wrapText="1"/>
    </xf>
    <xf numFmtId="0" fontId="4" fillId="13" borderId="52" xfId="0" applyFont="1" applyFill="1" applyBorder="1" applyAlignment="1">
      <alignment horizontal="center" vertical="center" wrapText="1"/>
    </xf>
    <xf numFmtId="0" fontId="0" fillId="0" borderId="1" xfId="2" applyFont="1"/>
    <xf numFmtId="0" fontId="7" fillId="17" borderId="51" xfId="0" applyFont="1" applyFill="1" applyBorder="1" applyAlignment="1">
      <alignment horizontal="left" vertical="center" wrapText="1"/>
    </xf>
    <xf numFmtId="0" fontId="7" fillId="17" borderId="53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5" fillId="12" borderId="26" xfId="0" applyFont="1" applyFill="1" applyBorder="1" applyAlignment="1">
      <alignment horizontal="left" vertical="center" wrapText="1"/>
    </xf>
    <xf numFmtId="0" fontId="0" fillId="17" borderId="51" xfId="0" applyFill="1" applyBorder="1"/>
    <xf numFmtId="0" fontId="6" fillId="17" borderId="51" xfId="0" applyFont="1" applyFill="1" applyBorder="1"/>
    <xf numFmtId="0" fontId="6" fillId="17" borderId="53" xfId="0" applyFont="1" applyFill="1" applyBorder="1"/>
    <xf numFmtId="0" fontId="7" fillId="17" borderId="64" xfId="0" applyFont="1" applyFill="1" applyBorder="1" applyAlignment="1">
      <alignment horizontal="left" vertical="center" wrapText="1"/>
    </xf>
    <xf numFmtId="0" fontId="6" fillId="0" borderId="81" xfId="0" applyFont="1" applyBorder="1"/>
    <xf numFmtId="0" fontId="0" fillId="0" borderId="54" xfId="0" applyBorder="1"/>
    <xf numFmtId="0" fontId="21" fillId="10" borderId="74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vertical="center" wrapText="1"/>
    </xf>
    <xf numFmtId="0" fontId="0" fillId="0" borderId="83" xfId="0" applyBorder="1"/>
    <xf numFmtId="0" fontId="7" fillId="17" borderId="53" xfId="0" applyFont="1" applyFill="1" applyBorder="1" applyAlignment="1">
      <alignment vertical="center" wrapText="1"/>
    </xf>
    <xf numFmtId="0" fontId="0" fillId="0" borderId="87" xfId="0" applyBorder="1"/>
    <xf numFmtId="0" fontId="18" fillId="0" borderId="1" xfId="2" applyFont="1" applyAlignment="1">
      <alignment vertical="center" wrapText="1"/>
    </xf>
    <xf numFmtId="0" fontId="6" fillId="0" borderId="15" xfId="0" applyFont="1" applyBorder="1"/>
    <xf numFmtId="0" fontId="6" fillId="0" borderId="66" xfId="0" applyFont="1" applyBorder="1"/>
    <xf numFmtId="0" fontId="6" fillId="0" borderId="28" xfId="0" applyFont="1" applyBorder="1"/>
    <xf numFmtId="0" fontId="4" fillId="20" borderId="3" xfId="0" applyFont="1" applyFill="1" applyBorder="1" applyAlignment="1">
      <alignment horizontal="center" vertical="center" wrapText="1"/>
    </xf>
    <xf numFmtId="0" fontId="0" fillId="21" borderId="3" xfId="0" applyFill="1" applyBorder="1"/>
    <xf numFmtId="0" fontId="3" fillId="0" borderId="1" xfId="3"/>
    <xf numFmtId="0" fontId="30" fillId="0" borderId="1" xfId="3" applyFont="1"/>
    <xf numFmtId="0" fontId="30" fillId="22" borderId="15" xfId="3" applyFont="1" applyFill="1" applyBorder="1"/>
    <xf numFmtId="0" fontId="30" fillId="0" borderId="15" xfId="3" applyFont="1" applyBorder="1" applyAlignment="1">
      <alignment wrapText="1"/>
    </xf>
    <xf numFmtId="0" fontId="3" fillId="0" borderId="15" xfId="3" applyBorder="1"/>
    <xf numFmtId="0" fontId="30" fillId="0" borderId="57" xfId="3" applyFont="1" applyBorder="1" applyAlignment="1">
      <alignment wrapText="1"/>
    </xf>
    <xf numFmtId="0" fontId="3" fillId="0" borderId="66" xfId="3" applyBorder="1"/>
    <xf numFmtId="0" fontId="3" fillId="0" borderId="59" xfId="3" applyBorder="1"/>
    <xf numFmtId="0" fontId="14" fillId="0" borderId="0" xfId="0" applyFont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3" xfId="3" applyBorder="1"/>
    <xf numFmtId="0" fontId="3" fillId="0" borderId="2" xfId="3" applyBorder="1"/>
    <xf numFmtId="0" fontId="33" fillId="0" borderId="1" xfId="3" applyFont="1"/>
    <xf numFmtId="0" fontId="33" fillId="0" borderId="2" xfId="3" applyFont="1" applyBorder="1"/>
    <xf numFmtId="0" fontId="6" fillId="0" borderId="6" xfId="0" applyFont="1" applyBorder="1"/>
    <xf numFmtId="0" fontId="10" fillId="4" borderId="96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0" fillId="21" borderId="29" xfId="0" applyFill="1" applyBorder="1"/>
    <xf numFmtId="0" fontId="1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36" fillId="0" borderId="1" xfId="0" applyFont="1" applyBorder="1"/>
    <xf numFmtId="0" fontId="37" fillId="0" borderId="0" xfId="0" applyFont="1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34" fillId="0" borderId="15" xfId="0" applyFont="1" applyBorder="1" applyAlignment="1">
      <alignment horizontal="center" vertical="center"/>
    </xf>
    <xf numFmtId="0" fontId="34" fillId="4" borderId="15" xfId="0" applyFont="1" applyFill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4" fillId="4" borderId="96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5" xfId="0" applyFont="1" applyBorder="1"/>
    <xf numFmtId="0" fontId="34" fillId="0" borderId="15" xfId="0" applyFont="1" applyBorder="1" applyAlignment="1">
      <alignment horizontal="center" vertical="center" wrapText="1"/>
    </xf>
    <xf numFmtId="0" fontId="2" fillId="0" borderId="1" xfId="4"/>
    <xf numFmtId="0" fontId="41" fillId="0" borderId="1" xfId="4" applyFont="1"/>
    <xf numFmtId="0" fontId="37" fillId="0" borderId="1" xfId="0" applyFont="1" applyBorder="1" applyAlignment="1">
      <alignment horizontal="left" vertical="center" wrapText="1"/>
    </xf>
    <xf numFmtId="0" fontId="44" fillId="0" borderId="0" xfId="0" applyFont="1"/>
    <xf numFmtId="0" fontId="7" fillId="0" borderId="0" xfId="0" applyFont="1" applyAlignment="1">
      <alignment vertical="center"/>
    </xf>
    <xf numFmtId="3" fontId="31" fillId="0" borderId="1" xfId="4" applyNumberFormat="1" applyFont="1" applyAlignment="1">
      <alignment horizontal="right" vertical="center" wrapText="1"/>
    </xf>
    <xf numFmtId="3" fontId="46" fillId="0" borderId="1" xfId="4" applyNumberFormat="1" applyFont="1" applyAlignment="1">
      <alignment horizontal="right" vertical="center" wrapText="1"/>
    </xf>
    <xf numFmtId="3" fontId="31" fillId="0" borderId="1" xfId="4" applyNumberFormat="1" applyFont="1"/>
    <xf numFmtId="0" fontId="29" fillId="0" borderId="1" xfId="0" applyFont="1" applyBorder="1"/>
    <xf numFmtId="0" fontId="42" fillId="0" borderId="80" xfId="4" applyFont="1" applyBorder="1" applyAlignment="1">
      <alignment horizontal="right" wrapText="1"/>
    </xf>
    <xf numFmtId="0" fontId="45" fillId="0" borderId="80" xfId="4" applyFont="1" applyBorder="1"/>
    <xf numFmtId="0" fontId="1" fillId="0" borderId="80" xfId="4" applyFont="1" applyBorder="1"/>
    <xf numFmtId="0" fontId="40" fillId="0" borderId="0" xfId="0" applyFont="1"/>
    <xf numFmtId="0" fontId="48" fillId="7" borderId="88" xfId="0" applyFont="1" applyFill="1" applyBorder="1" applyAlignment="1">
      <alignment horizontal="center" vertical="center" wrapText="1"/>
    </xf>
    <xf numFmtId="0" fontId="48" fillId="7" borderId="48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vertical="center" wrapText="1"/>
    </xf>
    <xf numFmtId="0" fontId="48" fillId="7" borderId="48" xfId="12" applyFont="1" applyFill="1" applyBorder="1" applyAlignment="1">
      <alignment horizontal="center" vertical="center"/>
    </xf>
    <xf numFmtId="0" fontId="48" fillId="7" borderId="89" xfId="12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8" fillId="18" borderId="52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left" vertical="center" wrapText="1"/>
    </xf>
    <xf numFmtId="0" fontId="48" fillId="18" borderId="5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Border="1"/>
    <xf numFmtId="0" fontId="0" fillId="0" borderId="40" xfId="0" applyBorder="1"/>
    <xf numFmtId="0" fontId="17" fillId="0" borderId="1" xfId="0" applyFont="1" applyBorder="1" applyAlignment="1">
      <alignment vertical="center" wrapText="1"/>
    </xf>
    <xf numFmtId="0" fontId="26" fillId="10" borderId="52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 wrapText="1"/>
    </xf>
    <xf numFmtId="0" fontId="14" fillId="17" borderId="51" xfId="0" applyFont="1" applyFill="1" applyBorder="1" applyAlignment="1">
      <alignment horizontal="left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31" fillId="0" borderId="56" xfId="3" applyFont="1" applyBorder="1" applyAlignment="1">
      <alignment horizontal="center" vertical="center"/>
    </xf>
    <xf numFmtId="3" fontId="31" fillId="0" borderId="1" xfId="6" applyNumberFormat="1" applyFont="1" applyFill="1" applyBorder="1" applyAlignment="1">
      <alignment horizontal="center" vertical="center"/>
    </xf>
    <xf numFmtId="0" fontId="31" fillId="0" borderId="15" xfId="3" applyFont="1" applyBorder="1" applyAlignment="1">
      <alignment horizontal="center" vertical="center"/>
    </xf>
    <xf numFmtId="0" fontId="33" fillId="0" borderId="1" xfId="3" applyFont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0" fontId="31" fillId="0" borderId="1" xfId="3" applyFont="1" applyAlignment="1">
      <alignment horizontal="center" vertical="center"/>
    </xf>
    <xf numFmtId="0" fontId="33" fillId="18" borderId="57" xfId="3" applyFont="1" applyFill="1" applyBorder="1" applyAlignment="1">
      <alignment horizontal="left" vertical="center" wrapText="1"/>
    </xf>
    <xf numFmtId="0" fontId="26" fillId="10" borderId="74" xfId="0" applyFont="1" applyFill="1" applyBorder="1" applyAlignment="1">
      <alignment horizontal="left" vertical="center" wrapText="1"/>
    </xf>
    <xf numFmtId="0" fontId="31" fillId="0" borderId="1" xfId="4" applyFont="1" applyAlignment="1">
      <alignment horizontal="left" vertical="center" wrapText="1"/>
    </xf>
    <xf numFmtId="0" fontId="17" fillId="10" borderId="51" xfId="0" applyFont="1" applyFill="1" applyBorder="1" applyAlignment="1">
      <alignment horizontal="left" vertical="center" wrapText="1"/>
    </xf>
    <xf numFmtId="0" fontId="33" fillId="0" borderId="15" xfId="3" applyFont="1" applyBorder="1" applyAlignment="1">
      <alignment horizontal="left" vertical="center" wrapText="1"/>
    </xf>
    <xf numFmtId="0" fontId="33" fillId="0" borderId="1" xfId="3" applyFont="1" applyAlignment="1">
      <alignment horizontal="left" vertical="center"/>
    </xf>
    <xf numFmtId="0" fontId="31" fillId="0" borderId="3" xfId="3" applyFont="1" applyBorder="1" applyAlignment="1">
      <alignment horizontal="left" vertical="center"/>
    </xf>
    <xf numFmtId="0" fontId="31" fillId="0" borderId="1" xfId="3" applyFont="1" applyAlignment="1">
      <alignment horizontal="left" vertical="center"/>
    </xf>
    <xf numFmtId="0" fontId="31" fillId="0" borderId="1" xfId="3" applyFont="1" applyAlignment="1">
      <alignment horizontal="left" vertical="center" wrapText="1"/>
    </xf>
    <xf numFmtId="0" fontId="33" fillId="0" borderId="1" xfId="3" applyFont="1" applyAlignment="1">
      <alignment vertical="center"/>
    </xf>
    <xf numFmtId="0" fontId="31" fillId="0" borderId="1" xfId="3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53" fillId="0" borderId="1" xfId="3" applyFont="1" applyAlignment="1">
      <alignment vertical="center"/>
    </xf>
    <xf numFmtId="0" fontId="54" fillId="0" borderId="0" xfId="0" applyFont="1"/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6" xfId="0" applyFont="1" applyBorder="1"/>
    <xf numFmtId="0" fontId="28" fillId="0" borderId="1" xfId="3" applyFont="1"/>
    <xf numFmtId="0" fontId="6" fillId="0" borderId="0" xfId="0" applyFont="1"/>
    <xf numFmtId="0" fontId="61" fillId="0" borderId="1" xfId="4" applyFont="1"/>
    <xf numFmtId="0" fontId="10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7" fillId="0" borderId="1" xfId="3" applyFont="1" applyAlignment="1">
      <alignment vertical="center" wrapText="1"/>
    </xf>
    <xf numFmtId="0" fontId="56" fillId="0" borderId="1" xfId="3" applyFont="1" applyAlignment="1">
      <alignment vertical="center"/>
    </xf>
    <xf numFmtId="0" fontId="58" fillId="0" borderId="1" xfId="3" applyFont="1" applyAlignment="1">
      <alignment vertical="center"/>
    </xf>
    <xf numFmtId="0" fontId="59" fillId="0" borderId="1" xfId="3" applyFont="1" applyAlignment="1">
      <alignment vertical="center"/>
    </xf>
    <xf numFmtId="0" fontId="45" fillId="10" borderId="80" xfId="4" applyFont="1" applyFill="1" applyBorder="1" applyAlignment="1">
      <alignment horizontal="left" vertical="center" wrapText="1"/>
    </xf>
    <xf numFmtId="0" fontId="45" fillId="10" borderId="80" xfId="4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30" fillId="10" borderId="15" xfId="3" applyFont="1" applyFill="1" applyBorder="1" applyAlignment="1">
      <alignment horizontal="center" vertical="center" wrapText="1"/>
    </xf>
    <xf numFmtId="0" fontId="33" fillId="10" borderId="15" xfId="3" applyFont="1" applyFill="1" applyBorder="1" applyAlignment="1">
      <alignment horizontal="left" vertical="center" wrapText="1"/>
    </xf>
    <xf numFmtId="0" fontId="31" fillId="10" borderId="15" xfId="3" applyFont="1" applyFill="1" applyBorder="1" applyAlignment="1">
      <alignment horizontal="center" vertical="center"/>
    </xf>
    <xf numFmtId="0" fontId="33" fillId="10" borderId="1" xfId="3" applyFont="1" applyFill="1" applyAlignment="1">
      <alignment horizontal="left" vertical="center" wrapText="1"/>
    </xf>
    <xf numFmtId="0" fontId="33" fillId="10" borderId="1" xfId="3" applyFont="1" applyFill="1" applyAlignment="1">
      <alignment horizontal="center" vertical="center"/>
    </xf>
    <xf numFmtId="0" fontId="31" fillId="10" borderId="3" xfId="3" applyFont="1" applyFill="1" applyBorder="1" applyAlignment="1">
      <alignment horizontal="left" vertical="center"/>
    </xf>
    <xf numFmtId="0" fontId="31" fillId="10" borderId="3" xfId="3" applyFont="1" applyFill="1" applyBorder="1" applyAlignment="1">
      <alignment horizontal="center" vertical="center"/>
    </xf>
    <xf numFmtId="0" fontId="31" fillId="10" borderId="1" xfId="3" applyFont="1" applyFill="1" applyAlignment="1">
      <alignment horizontal="left" vertical="center"/>
    </xf>
    <xf numFmtId="0" fontId="31" fillId="10" borderId="1" xfId="3" applyFont="1" applyFill="1" applyAlignment="1">
      <alignment horizontal="center" vertical="center"/>
    </xf>
    <xf numFmtId="0" fontId="33" fillId="10" borderId="47" xfId="3" quotePrefix="1" applyFont="1" applyFill="1" applyBorder="1" applyAlignment="1">
      <alignment horizontal="left" vertical="center" wrapText="1"/>
    </xf>
    <xf numFmtId="0" fontId="31" fillId="10" borderId="80" xfId="3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3" fillId="10" borderId="15" xfId="3" applyFill="1" applyBorder="1" applyAlignment="1">
      <alignment vertical="center"/>
    </xf>
    <xf numFmtId="0" fontId="30" fillId="10" borderId="1" xfId="3" applyFont="1" applyFill="1" applyAlignment="1">
      <alignment vertical="center"/>
    </xf>
    <xf numFmtId="0" fontId="33" fillId="10" borderId="1" xfId="3" applyFont="1" applyFill="1" applyAlignment="1">
      <alignment vertical="center"/>
    </xf>
    <xf numFmtId="0" fontId="3" fillId="10" borderId="1" xfId="3" applyFill="1" applyAlignment="1">
      <alignment vertical="center"/>
    </xf>
    <xf numFmtId="0" fontId="3" fillId="10" borderId="3" xfId="3" applyFill="1" applyBorder="1" applyAlignment="1">
      <alignment vertical="center"/>
    </xf>
    <xf numFmtId="0" fontId="32" fillId="5" borderId="15" xfId="3" applyFont="1" applyFill="1" applyBorder="1" applyAlignment="1">
      <alignment horizontal="center" vertical="center"/>
    </xf>
    <xf numFmtId="0" fontId="32" fillId="5" borderId="15" xfId="3" applyFont="1" applyFill="1" applyBorder="1" applyAlignment="1">
      <alignment horizontal="center" vertical="center" wrapText="1"/>
    </xf>
    <xf numFmtId="0" fontId="52" fillId="5" borderId="15" xfId="3" applyFont="1" applyFill="1" applyBorder="1" applyAlignment="1">
      <alignment horizontal="center" vertical="center" wrapText="1"/>
    </xf>
    <xf numFmtId="0" fontId="32" fillId="5" borderId="1" xfId="3" applyFont="1" applyFill="1" applyAlignment="1">
      <alignment horizontal="center" vertical="center" wrapText="1"/>
    </xf>
    <xf numFmtId="0" fontId="32" fillId="5" borderId="1" xfId="3" applyFont="1" applyFill="1" applyAlignment="1">
      <alignment horizontal="center" vertical="center"/>
    </xf>
    <xf numFmtId="0" fontId="32" fillId="5" borderId="3" xfId="3" applyFont="1" applyFill="1" applyBorder="1" applyAlignment="1">
      <alignment horizontal="center" vertical="center"/>
    </xf>
    <xf numFmtId="0" fontId="52" fillId="5" borderId="3" xfId="3" applyFont="1" applyFill="1" applyBorder="1" applyAlignment="1">
      <alignment vertical="center"/>
    </xf>
    <xf numFmtId="0" fontId="52" fillId="5" borderId="1" xfId="3" applyFont="1" applyFill="1" applyAlignment="1">
      <alignment horizontal="center" vertical="center" wrapText="1"/>
    </xf>
    <xf numFmtId="0" fontId="32" fillId="5" borderId="90" xfId="3" applyFont="1" applyFill="1" applyBorder="1" applyAlignment="1">
      <alignment horizontal="center" vertical="center" wrapText="1"/>
    </xf>
    <xf numFmtId="0" fontId="32" fillId="5" borderId="91" xfId="3" applyFont="1" applyFill="1" applyBorder="1" applyAlignment="1">
      <alignment horizontal="center" vertical="center" wrapText="1"/>
    </xf>
    <xf numFmtId="0" fontId="52" fillId="5" borderId="91" xfId="3" applyFont="1" applyFill="1" applyBorder="1" applyAlignment="1">
      <alignment horizontal="center" vertical="center" wrapText="1"/>
    </xf>
    <xf numFmtId="0" fontId="32" fillId="5" borderId="61" xfId="3" applyFont="1" applyFill="1" applyBorder="1" applyAlignment="1">
      <alignment horizontal="center" vertical="center"/>
    </xf>
    <xf numFmtId="0" fontId="32" fillId="5" borderId="16" xfId="3" applyFont="1" applyFill="1" applyBorder="1" applyAlignment="1">
      <alignment horizontal="center" vertical="center"/>
    </xf>
    <xf numFmtId="0" fontId="32" fillId="0" borderId="1" xfId="3" applyFont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32" fillId="0" borderId="16" xfId="3" applyFont="1" applyBorder="1" applyAlignment="1">
      <alignment vertical="center"/>
    </xf>
    <xf numFmtId="0" fontId="52" fillId="5" borderId="92" xfId="3" applyFont="1" applyFill="1" applyBorder="1" applyAlignment="1">
      <alignment horizontal="center" vertical="center"/>
    </xf>
    <xf numFmtId="0" fontId="52" fillId="5" borderId="15" xfId="3" applyFont="1" applyFill="1" applyBorder="1" applyAlignment="1">
      <alignment horizontal="center" vertical="center"/>
    </xf>
    <xf numFmtId="0" fontId="52" fillId="5" borderId="1" xfId="3" applyFont="1" applyFill="1" applyAlignment="1">
      <alignment vertical="center"/>
    </xf>
    <xf numFmtId="0" fontId="52" fillId="5" borderId="1" xfId="3" applyFont="1" applyFill="1" applyAlignment="1">
      <alignment horizontal="center" vertical="center"/>
    </xf>
    <xf numFmtId="0" fontId="52" fillId="5" borderId="3" xfId="3" applyFont="1" applyFill="1" applyBorder="1" applyAlignment="1">
      <alignment horizontal="center" vertical="center"/>
    </xf>
    <xf numFmtId="0" fontId="63" fillId="0" borderId="0" xfId="0" applyFont="1"/>
    <xf numFmtId="0" fontId="62" fillId="0" borderId="0" xfId="0" applyFont="1" applyAlignment="1">
      <alignment horizontal="left"/>
    </xf>
    <xf numFmtId="0" fontId="64" fillId="7" borderId="47" xfId="0" applyFont="1" applyFill="1" applyBorder="1" applyAlignment="1">
      <alignment horizontal="center" vertical="center" wrapText="1"/>
    </xf>
    <xf numFmtId="0" fontId="64" fillId="7" borderId="15" xfId="0" applyFont="1" applyFill="1" applyBorder="1" applyAlignment="1">
      <alignment horizontal="center" vertical="center" wrapText="1"/>
    </xf>
    <xf numFmtId="0" fontId="62" fillId="7" borderId="46" xfId="0" applyFont="1" applyFill="1" applyBorder="1" applyAlignment="1">
      <alignment horizontal="center" vertical="center" wrapText="1"/>
    </xf>
    <xf numFmtId="0" fontId="61" fillId="0" borderId="47" xfId="0" applyFont="1" applyBorder="1"/>
    <xf numFmtId="44" fontId="40" fillId="0" borderId="15" xfId="13" applyFont="1" applyBorder="1" applyAlignment="1">
      <alignment horizontal="center" vertical="center" wrapText="1"/>
    </xf>
    <xf numFmtId="0" fontId="63" fillId="0" borderId="46" xfId="0" applyFont="1" applyBorder="1"/>
    <xf numFmtId="0" fontId="64" fillId="7" borderId="47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64" fillId="0" borderId="4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5" borderId="42" xfId="0" applyFont="1" applyFill="1" applyBorder="1" applyAlignment="1">
      <alignment vertical="center" wrapText="1"/>
    </xf>
    <xf numFmtId="0" fontId="0" fillId="0" borderId="63" xfId="0" applyBorder="1"/>
    <xf numFmtId="0" fontId="21" fillId="10" borderId="81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wrapText="1"/>
    </xf>
    <xf numFmtId="0" fontId="17" fillId="9" borderId="36" xfId="0" applyFont="1" applyFill="1" applyBorder="1" applyAlignment="1">
      <alignment horizontal="center" vertical="center" wrapText="1"/>
    </xf>
    <xf numFmtId="0" fontId="32" fillId="30" borderId="93" xfId="3" applyFont="1" applyFill="1" applyBorder="1" applyAlignment="1">
      <alignment horizontal="center" vertical="center" wrapText="1"/>
    </xf>
    <xf numFmtId="0" fontId="32" fillId="30" borderId="94" xfId="3" applyFont="1" applyFill="1" applyBorder="1" applyAlignment="1">
      <alignment horizontal="center" vertical="center" wrapText="1"/>
    </xf>
    <xf numFmtId="0" fontId="32" fillId="30" borderId="95" xfId="3" applyFont="1" applyFill="1" applyBorder="1" applyAlignment="1">
      <alignment horizontal="center" vertical="center" wrapText="1"/>
    </xf>
    <xf numFmtId="0" fontId="70" fillId="0" borderId="1" xfId="3" applyFont="1"/>
    <xf numFmtId="0" fontId="14" fillId="0" borderId="3" xfId="0" applyFont="1" applyBorder="1" applyAlignment="1">
      <alignment horizontal="left" vertical="center" wrapText="1"/>
    </xf>
    <xf numFmtId="0" fontId="71" fillId="0" borderId="3" xfId="0" applyFont="1" applyBorder="1"/>
    <xf numFmtId="0" fontId="6" fillId="17" borderId="3" xfId="2" applyFont="1" applyFill="1" applyBorder="1" applyAlignment="1">
      <alignment horizontal="center"/>
    </xf>
    <xf numFmtId="0" fontId="6" fillId="23" borderId="3" xfId="2" applyFont="1" applyFill="1" applyBorder="1"/>
    <xf numFmtId="0" fontId="7" fillId="17" borderId="3" xfId="2" applyFont="1" applyFill="1" applyBorder="1" applyAlignment="1">
      <alignment vertical="center" wrapText="1"/>
    </xf>
    <xf numFmtId="0" fontId="6" fillId="17" borderId="3" xfId="2" applyFont="1" applyFill="1" applyBorder="1" applyAlignment="1">
      <alignment horizontal="center" wrapText="1"/>
    </xf>
    <xf numFmtId="0" fontId="7" fillId="17" borderId="3" xfId="2" applyFont="1" applyFill="1" applyBorder="1" applyAlignment="1">
      <alignment wrapText="1"/>
    </xf>
    <xf numFmtId="0" fontId="5" fillId="17" borderId="3" xfId="2" applyFont="1" applyFill="1" applyBorder="1" applyAlignment="1">
      <alignment horizontal="center" vertical="center" wrapText="1"/>
    </xf>
    <xf numFmtId="0" fontId="72" fillId="0" borderId="3" xfId="0" applyFont="1" applyBorder="1"/>
    <xf numFmtId="0" fontId="14" fillId="31" borderId="51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31" borderId="67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" fillId="12" borderId="27" xfId="0" applyFont="1" applyFill="1" applyBorder="1" applyAlignment="1">
      <alignment horizontal="left" vertical="center" wrapText="1"/>
    </xf>
    <xf numFmtId="0" fontId="5" fillId="12" borderId="28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32" fillId="5" borderId="41" xfId="0" applyFont="1" applyFill="1" applyBorder="1" applyAlignment="1">
      <alignment horizontal="center" vertical="center" wrapText="1"/>
    </xf>
    <xf numFmtId="0" fontId="27" fillId="5" borderId="43" xfId="0" applyFont="1" applyFill="1" applyBorder="1" applyAlignment="1">
      <alignment horizontal="center" vertical="center" wrapText="1"/>
    </xf>
    <xf numFmtId="0" fontId="52" fillId="5" borderId="44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left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17" fillId="9" borderId="45" xfId="0" applyFont="1" applyFill="1" applyBorder="1" applyAlignment="1">
      <alignment horizontal="left" vertical="center" wrapText="1"/>
    </xf>
    <xf numFmtId="0" fontId="17" fillId="9" borderId="37" xfId="0" applyFont="1" applyFill="1" applyBorder="1" applyAlignment="1">
      <alignment horizontal="left" vertical="center" wrapText="1"/>
    </xf>
    <xf numFmtId="0" fontId="52" fillId="5" borderId="43" xfId="0" applyFont="1" applyFill="1" applyBorder="1" applyAlignment="1">
      <alignment horizontal="center" vertical="center" wrapText="1"/>
    </xf>
    <xf numFmtId="0" fontId="52" fillId="5" borderId="43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26" fillId="28" borderId="62" xfId="0" applyFont="1" applyFill="1" applyBorder="1" applyAlignment="1">
      <alignment horizontal="left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63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 vertical="center" wrapText="1"/>
    </xf>
    <xf numFmtId="0" fontId="17" fillId="9" borderId="59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17" fillId="9" borderId="60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61" xfId="0" applyFont="1" applyFill="1" applyBorder="1" applyAlignment="1">
      <alignment horizontal="center" vertical="center" wrapText="1"/>
    </xf>
    <xf numFmtId="0" fontId="17" fillId="10" borderId="64" xfId="0" applyFont="1" applyFill="1" applyBorder="1" applyAlignment="1">
      <alignment horizontal="left" vertical="center" wrapText="1"/>
    </xf>
    <xf numFmtId="0" fontId="17" fillId="10" borderId="65" xfId="0" applyFont="1" applyFill="1" applyBorder="1" applyAlignment="1">
      <alignment horizontal="left" vertical="center" wrapText="1"/>
    </xf>
    <xf numFmtId="0" fontId="67" fillId="7" borderId="1" xfId="3" applyFont="1" applyFill="1" applyAlignment="1">
      <alignment horizontal="center" vertical="center"/>
    </xf>
    <xf numFmtId="0" fontId="58" fillId="0" borderId="1" xfId="3" applyFont="1" applyAlignment="1">
      <alignment horizontal="center" vertical="center"/>
    </xf>
    <xf numFmtId="0" fontId="67" fillId="0" borderId="1" xfId="3" applyFont="1" applyAlignment="1">
      <alignment horizontal="center" vertical="center"/>
    </xf>
    <xf numFmtId="0" fontId="69" fillId="7" borderId="1" xfId="3" applyFont="1" applyFill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left" vertical="center"/>
    </xf>
    <xf numFmtId="0" fontId="16" fillId="6" borderId="41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65" fillId="5" borderId="45" xfId="0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/>
    </xf>
    <xf numFmtId="0" fontId="68" fillId="10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8" fillId="7" borderId="3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vertical="center"/>
    </xf>
    <xf numFmtId="0" fontId="67" fillId="0" borderId="1" xfId="3" applyFont="1" applyAlignment="1">
      <alignment horizontal="left" vertical="center"/>
    </xf>
    <xf numFmtId="0" fontId="57" fillId="7" borderId="1" xfId="3" applyFont="1" applyFill="1" applyAlignment="1">
      <alignment horizontal="center" vertical="center"/>
    </xf>
    <xf numFmtId="0" fontId="60" fillId="22" borderId="15" xfId="3" applyFont="1" applyFill="1" applyBorder="1" applyAlignment="1">
      <alignment horizontal="center" vertical="center"/>
    </xf>
    <xf numFmtId="0" fontId="67" fillId="0" borderId="16" xfId="3" applyFont="1" applyBorder="1" applyAlignment="1">
      <alignment horizontal="left" vertical="center"/>
    </xf>
    <xf numFmtId="0" fontId="57" fillId="7" borderId="1" xfId="3" applyFont="1" applyFill="1" applyAlignment="1">
      <alignment horizontal="center" vertical="center" wrapText="1"/>
    </xf>
    <xf numFmtId="0" fontId="26" fillId="10" borderId="69" xfId="0" applyFont="1" applyFill="1" applyBorder="1" applyAlignment="1">
      <alignment horizontal="left" vertical="center" wrapText="1"/>
    </xf>
    <xf numFmtId="0" fontId="26" fillId="10" borderId="70" xfId="0" applyFont="1" applyFill="1" applyBorder="1" applyAlignment="1">
      <alignment horizontal="center" vertical="center" wrapText="1"/>
    </xf>
    <xf numFmtId="0" fontId="4" fillId="10" borderId="70" xfId="0" applyFont="1" applyFill="1" applyBorder="1" applyAlignment="1">
      <alignment horizontal="center" vertical="center" wrapText="1"/>
    </xf>
    <xf numFmtId="0" fontId="4" fillId="10" borderId="71" xfId="0" applyFont="1" applyFill="1" applyBorder="1" applyAlignment="1">
      <alignment horizontal="center" vertical="center" wrapText="1"/>
    </xf>
    <xf numFmtId="0" fontId="17" fillId="10" borderId="51" xfId="0" applyFont="1" applyFill="1" applyBorder="1" applyAlignment="1">
      <alignment horizontal="left" vertical="center" wrapText="1"/>
    </xf>
    <xf numFmtId="0" fontId="23" fillId="10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72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0" fontId="17" fillId="10" borderId="51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 wrapText="1"/>
    </xf>
    <xf numFmtId="0" fontId="11" fillId="9" borderId="5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40" fillId="0" borderId="56" xfId="0" applyFon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left" vertical="center" wrapText="1"/>
    </xf>
    <xf numFmtId="0" fontId="10" fillId="8" borderId="80" xfId="0" applyFont="1" applyFill="1" applyBorder="1" applyAlignment="1">
      <alignment horizontal="left" vertical="center" wrapText="1"/>
    </xf>
    <xf numFmtId="0" fontId="10" fillId="8" borderId="47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80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74" fillId="0" borderId="46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32" fillId="5" borderId="1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left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left" vertical="center" wrapText="1"/>
    </xf>
    <xf numFmtId="0" fontId="23" fillId="8" borderId="80" xfId="0" applyFont="1" applyFill="1" applyBorder="1" applyAlignment="1">
      <alignment horizontal="center" vertical="center" wrapText="1"/>
    </xf>
    <xf numFmtId="0" fontId="10" fillId="17" borderId="46" xfId="0" applyFont="1" applyFill="1" applyBorder="1" applyAlignment="1">
      <alignment horizontal="left" vertical="center" wrapText="1"/>
    </xf>
    <xf numFmtId="0" fontId="10" fillId="17" borderId="47" xfId="0" applyFont="1" applyFill="1" applyBorder="1" applyAlignment="1">
      <alignment horizontal="left" vertical="center" wrapText="1"/>
    </xf>
    <xf numFmtId="0" fontId="23" fillId="8" borderId="62" xfId="0" applyFont="1" applyFill="1" applyBorder="1" applyAlignment="1">
      <alignment horizontal="left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61" xfId="0" applyFont="1" applyFill="1" applyBorder="1" applyAlignment="1">
      <alignment horizontal="center" vertical="center" wrapText="1"/>
    </xf>
    <xf numFmtId="0" fontId="17" fillId="10" borderId="45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 wrapText="1"/>
    </xf>
    <xf numFmtId="0" fontId="4" fillId="19" borderId="80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18" borderId="46" xfId="0" applyFont="1" applyFill="1" applyBorder="1" applyAlignment="1">
      <alignment horizontal="left" vertical="center" wrapText="1"/>
    </xf>
    <xf numFmtId="0" fontId="10" fillId="18" borderId="80" xfId="0" applyFont="1" applyFill="1" applyBorder="1" applyAlignment="1">
      <alignment horizontal="left" vertical="center" wrapText="1"/>
    </xf>
    <xf numFmtId="0" fontId="10" fillId="18" borderId="47" xfId="0" applyFont="1" applyFill="1" applyBorder="1" applyAlignment="1">
      <alignment horizontal="left" vertical="center" wrapText="1"/>
    </xf>
    <xf numFmtId="0" fontId="32" fillId="5" borderId="75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0" fillId="8" borderId="6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26" fillId="10" borderId="45" xfId="0" applyFont="1" applyFill="1" applyBorder="1" applyAlignment="1">
      <alignment horizontal="left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10" fillId="18" borderId="59" xfId="0" applyFont="1" applyFill="1" applyBorder="1" applyAlignment="1">
      <alignment wrapText="1"/>
    </xf>
    <xf numFmtId="0" fontId="10" fillId="18" borderId="56" xfId="0" applyFont="1" applyFill="1" applyBorder="1" applyAlignment="1">
      <alignment wrapText="1"/>
    </xf>
    <xf numFmtId="0" fontId="10" fillId="18" borderId="57" xfId="0" applyFont="1" applyFill="1" applyBorder="1" applyAlignment="1">
      <alignment wrapText="1"/>
    </xf>
    <xf numFmtId="0" fontId="17" fillId="7" borderId="37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6" xfId="0" applyFont="1" applyFill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5" fillId="3" borderId="7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left" vertical="center"/>
    </xf>
    <xf numFmtId="0" fontId="17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2" fillId="5" borderId="41" xfId="0" applyFont="1" applyFill="1" applyBorder="1" applyAlignment="1">
      <alignment horizontal="center" vertical="center"/>
    </xf>
    <xf numFmtId="0" fontId="27" fillId="5" borderId="43" xfId="0" applyFont="1" applyFill="1" applyBorder="1" applyAlignment="1">
      <alignment horizontal="center" vertical="center"/>
    </xf>
    <xf numFmtId="0" fontId="21" fillId="10" borderId="43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/>
    </xf>
    <xf numFmtId="0" fontId="25" fillId="5" borderId="44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7" fillId="9" borderId="38" xfId="0" applyFont="1" applyFill="1" applyBorder="1" applyAlignment="1">
      <alignment horizontal="left" vertical="center"/>
    </xf>
    <xf numFmtId="0" fontId="23" fillId="10" borderId="9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38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 wrapText="1"/>
    </xf>
    <xf numFmtId="0" fontId="5" fillId="10" borderId="83" xfId="0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35" fillId="25" borderId="97" xfId="0" applyFont="1" applyFill="1" applyBorder="1" applyAlignment="1">
      <alignment horizontal="center" vertical="center" wrapText="1"/>
    </xf>
    <xf numFmtId="0" fontId="35" fillId="25" borderId="61" xfId="0" applyFont="1" applyFill="1" applyBorder="1" applyAlignment="1">
      <alignment horizontal="center" vertical="center" wrapText="1"/>
    </xf>
    <xf numFmtId="0" fontId="35" fillId="25" borderId="96" xfId="0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98" xfId="0" applyFont="1" applyFill="1" applyBorder="1" applyAlignment="1">
      <alignment horizontal="center" vertical="center" wrapText="1"/>
    </xf>
    <xf numFmtId="0" fontId="35" fillId="26" borderId="11" xfId="0" applyFont="1" applyFill="1" applyBorder="1" applyAlignment="1">
      <alignment horizontal="center" vertical="center" wrapText="1"/>
    </xf>
    <xf numFmtId="0" fontId="35" fillId="26" borderId="98" xfId="0" applyFont="1" applyFill="1" applyBorder="1" applyAlignment="1">
      <alignment horizontal="center" vertical="center" wrapText="1"/>
    </xf>
    <xf numFmtId="0" fontId="34" fillId="26" borderId="66" xfId="0" applyFont="1" applyFill="1" applyBorder="1" applyAlignment="1">
      <alignment horizontal="center" vertical="center" wrapText="1"/>
    </xf>
    <xf numFmtId="0" fontId="34" fillId="26" borderId="68" xfId="0" applyFont="1" applyFill="1" applyBorder="1" applyAlignment="1">
      <alignment horizontal="center" vertical="center" wrapText="1"/>
    </xf>
    <xf numFmtId="0" fontId="17" fillId="10" borderId="62" xfId="0" applyFont="1" applyFill="1" applyBorder="1" applyAlignment="1">
      <alignment horizontal="left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63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45" fillId="0" borderId="80" xfId="4" applyFont="1" applyBorder="1" applyAlignment="1">
      <alignment horizontal="center"/>
    </xf>
    <xf numFmtId="0" fontId="32" fillId="5" borderId="62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5" fillId="10" borderId="80" xfId="4" applyFont="1" applyFill="1" applyBorder="1" applyAlignment="1">
      <alignment horizontal="center" vertical="center" wrapText="1"/>
    </xf>
    <xf numFmtId="0" fontId="31" fillId="0" borderId="1" xfId="4" applyFont="1" applyAlignment="1">
      <alignment horizontal="center"/>
    </xf>
    <xf numFmtId="3" fontId="31" fillId="0" borderId="1" xfId="4" applyNumberFormat="1" applyFont="1" applyAlignment="1">
      <alignment horizontal="center" vertical="center" wrapText="1"/>
    </xf>
    <xf numFmtId="0" fontId="32" fillId="5" borderId="69" xfId="0" applyFont="1" applyFill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5" fillId="8" borderId="86" xfId="0" applyFont="1" applyFill="1" applyBorder="1" applyAlignment="1">
      <alignment horizontal="left" vertical="center" wrapText="1"/>
    </xf>
    <xf numFmtId="0" fontId="5" fillId="8" borderId="83" xfId="0" applyFont="1" applyFill="1" applyBorder="1" applyAlignment="1">
      <alignment horizontal="left" vertical="center" wrapText="1"/>
    </xf>
    <xf numFmtId="0" fontId="17" fillId="10" borderId="84" xfId="0" applyFont="1" applyFill="1" applyBorder="1" applyAlignment="1">
      <alignment horizontal="left" vertical="center" wrapText="1"/>
    </xf>
    <xf numFmtId="0" fontId="17" fillId="10" borderId="8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7" fillId="8" borderId="86" xfId="0" applyFont="1" applyFill="1" applyBorder="1" applyAlignment="1">
      <alignment horizontal="left" vertical="center" wrapText="1"/>
    </xf>
    <xf numFmtId="0" fontId="17" fillId="8" borderId="83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6" fillId="9" borderId="38" xfId="0" applyFont="1" applyFill="1" applyBorder="1" applyAlignment="1">
      <alignment horizontal="left" vertical="center" wrapText="1"/>
    </xf>
    <xf numFmtId="0" fontId="23" fillId="10" borderId="10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vertical="center"/>
    </xf>
    <xf numFmtId="0" fontId="6" fillId="10" borderId="10" xfId="0" applyFont="1" applyFill="1" applyBorder="1" applyAlignment="1">
      <alignment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2" fillId="5" borderId="76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52" fillId="5" borderId="22" xfId="0" applyFont="1" applyFill="1" applyBorder="1" applyAlignment="1">
      <alignment horizontal="center" vertical="center"/>
    </xf>
    <xf numFmtId="0" fontId="26" fillId="10" borderId="22" xfId="0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/>
    </xf>
    <xf numFmtId="0" fontId="7" fillId="17" borderId="3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7" borderId="4" xfId="0" applyFont="1" applyFill="1" applyBorder="1" applyAlignment="1">
      <alignment horizontal="center"/>
    </xf>
    <xf numFmtId="0" fontId="7" fillId="17" borderId="25" xfId="0" applyFont="1" applyFill="1" applyBorder="1" applyAlignment="1">
      <alignment horizontal="center"/>
    </xf>
    <xf numFmtId="0" fontId="26" fillId="9" borderId="79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6" fillId="27" borderId="41" xfId="0" applyFont="1" applyFill="1" applyBorder="1" applyAlignment="1">
      <alignment horizontal="left" vertical="center" wrapText="1"/>
    </xf>
    <xf numFmtId="0" fontId="26" fillId="27" borderId="43" xfId="0" applyFont="1" applyFill="1" applyBorder="1" applyAlignment="1">
      <alignment horizontal="center" vertical="center" wrapText="1"/>
    </xf>
    <xf numFmtId="0" fontId="4" fillId="27" borderId="43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2" fillId="5" borderId="69" xfId="0" applyFont="1" applyFill="1" applyBorder="1" applyAlignment="1">
      <alignment horizontal="center" vertical="center" wrapText="1"/>
    </xf>
    <xf numFmtId="0" fontId="27" fillId="5" borderId="70" xfId="0" applyFont="1" applyFill="1" applyBorder="1" applyAlignment="1">
      <alignment horizontal="center" vertical="center" wrapText="1"/>
    </xf>
    <xf numFmtId="0" fontId="52" fillId="5" borderId="70" xfId="0" applyFont="1" applyFill="1" applyBorder="1" applyAlignment="1">
      <alignment horizontal="center" vertical="center" wrapText="1"/>
    </xf>
    <xf numFmtId="0" fontId="52" fillId="5" borderId="70" xfId="0" applyFont="1" applyFill="1" applyBorder="1" applyAlignment="1">
      <alignment horizontal="center" vertical="center"/>
    </xf>
    <xf numFmtId="0" fontId="26" fillId="5" borderId="70" xfId="0" applyFont="1" applyFill="1" applyBorder="1" applyAlignment="1">
      <alignment horizontal="center" vertical="center" wrapText="1"/>
    </xf>
    <xf numFmtId="0" fontId="27" fillId="5" borderId="71" xfId="0" applyFont="1" applyFill="1" applyBorder="1" applyAlignment="1">
      <alignment horizontal="center" vertical="center" wrapText="1"/>
    </xf>
    <xf numFmtId="0" fontId="17" fillId="27" borderId="51" xfId="0" applyFont="1" applyFill="1" applyBorder="1" applyAlignment="1">
      <alignment horizontal="left" vertical="center" wrapText="1"/>
    </xf>
    <xf numFmtId="0" fontId="17" fillId="15" borderId="37" xfId="0" applyFont="1" applyFill="1" applyBorder="1" applyAlignment="1">
      <alignment horizontal="left" vertical="center" wrapText="1"/>
    </xf>
    <xf numFmtId="0" fontId="23" fillId="14" borderId="8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10" fillId="4" borderId="9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vertical="center"/>
    </xf>
    <xf numFmtId="0" fontId="26" fillId="10" borderId="15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left" vertical="center" wrapText="1"/>
    </xf>
    <xf numFmtId="0" fontId="27" fillId="5" borderId="88" xfId="0" applyFont="1" applyFill="1" applyBorder="1" applyAlignment="1">
      <alignment horizontal="center" vertical="center" wrapText="1"/>
    </xf>
    <xf numFmtId="0" fontId="27" fillId="5" borderId="48" xfId="0" applyFont="1" applyFill="1" applyBorder="1" applyAlignment="1">
      <alignment horizontal="center" vertical="center" wrapText="1"/>
    </xf>
    <xf numFmtId="0" fontId="27" fillId="5" borderId="89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1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left"/>
    </xf>
    <xf numFmtId="0" fontId="7" fillId="0" borderId="3" xfId="2" applyFont="1" applyBorder="1" applyAlignment="1">
      <alignment horizontal="center" wrapText="1"/>
    </xf>
    <xf numFmtId="0" fontId="6" fillId="0" borderId="3" xfId="2" applyFont="1" applyBorder="1" applyAlignment="1">
      <alignment horizontal="center" vertical="top"/>
    </xf>
    <xf numFmtId="0" fontId="7" fillId="0" borderId="3" xfId="2" applyFont="1" applyBorder="1" applyAlignment="1">
      <alignment horizontal="center" vertical="top" wrapText="1"/>
    </xf>
    <xf numFmtId="0" fontId="23" fillId="0" borderId="3" xfId="2" applyFont="1" applyBorder="1" applyAlignment="1">
      <alignment vertical="center"/>
    </xf>
    <xf numFmtId="0" fontId="19" fillId="7" borderId="41" xfId="2" applyFont="1" applyFill="1" applyBorder="1" applyAlignment="1">
      <alignment horizontal="center" vertical="center" wrapText="1"/>
    </xf>
    <xf numFmtId="0" fontId="19" fillId="7" borderId="43" xfId="2" applyFont="1" applyFill="1" applyBorder="1" applyAlignment="1">
      <alignment horizontal="center" vertical="center" wrapText="1"/>
    </xf>
    <xf numFmtId="0" fontId="19" fillId="7" borderId="44" xfId="2" applyFont="1" applyFill="1" applyBorder="1" applyAlignment="1">
      <alignment horizontal="center" vertical="center" wrapText="1"/>
    </xf>
    <xf numFmtId="0" fontId="5" fillId="9" borderId="3" xfId="2" applyFont="1" applyFill="1" applyBorder="1" applyAlignment="1">
      <alignment horizontal="center" vertical="center" wrapText="1"/>
    </xf>
    <xf numFmtId="0" fontId="67" fillId="13" borderId="3" xfId="2" applyFont="1" applyFill="1" applyBorder="1" applyAlignment="1">
      <alignment horizontal="center" vertical="center"/>
    </xf>
    <xf numFmtId="0" fontId="26" fillId="13" borderId="3" xfId="2" applyFont="1" applyFill="1" applyBorder="1" applyAlignment="1">
      <alignment horizontal="left" vertical="center"/>
    </xf>
    <xf numFmtId="0" fontId="26" fillId="29" borderId="3" xfId="2" applyFont="1" applyFill="1" applyBorder="1" applyAlignment="1">
      <alignment horizontal="center" vertical="center"/>
    </xf>
    <xf numFmtId="0" fontId="66" fillId="13" borderId="3" xfId="2" applyFont="1" applyFill="1" applyBorder="1" applyAlignment="1">
      <alignment horizontal="center" vertical="center"/>
    </xf>
    <xf numFmtId="0" fontId="4" fillId="29" borderId="3" xfId="2" applyFont="1" applyFill="1" applyBorder="1" applyAlignment="1">
      <alignment horizontal="center" vertical="center"/>
    </xf>
    <xf numFmtId="0" fontId="66" fillId="29" borderId="3" xfId="2" applyFont="1" applyFill="1" applyBorder="1" applyAlignment="1">
      <alignment horizontal="center" vertical="center"/>
    </xf>
    <xf numFmtId="0" fontId="6" fillId="13" borderId="3" xfId="2" applyFont="1" applyFill="1" applyBorder="1" applyAlignment="1">
      <alignment vertical="center"/>
    </xf>
    <xf numFmtId="0" fontId="4" fillId="9" borderId="3" xfId="2" applyFont="1" applyFill="1" applyBorder="1" applyAlignment="1">
      <alignment horizontal="center" vertical="center" wrapText="1"/>
    </xf>
    <xf numFmtId="0" fontId="4" fillId="9" borderId="3" xfId="2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 wrapText="1"/>
    </xf>
    <xf numFmtId="0" fontId="71" fillId="0" borderId="3" xfId="2" applyFont="1" applyBorder="1" applyAlignment="1">
      <alignment horizontal="left"/>
    </xf>
    <xf numFmtId="0" fontId="6" fillId="10" borderId="22" xfId="0" applyFont="1" applyFill="1" applyBorder="1" applyAlignment="1"/>
    <xf numFmtId="0" fontId="6" fillId="10" borderId="23" xfId="0" applyFont="1" applyFill="1" applyBorder="1" applyAlignment="1"/>
    <xf numFmtId="0" fontId="6" fillId="0" borderId="9" xfId="0" applyFont="1" applyBorder="1" applyAlignment="1"/>
    <xf numFmtId="0" fontId="6" fillId="0" borderId="25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/>
    <xf numFmtId="0" fontId="0" fillId="0" borderId="15" xfId="0" applyBorder="1" applyAlignment="1"/>
    <xf numFmtId="0" fontId="0" fillId="0" borderId="66" xfId="0" applyBorder="1" applyAlignment="1"/>
    <xf numFmtId="0" fontId="0" fillId="0" borderId="68" xfId="0" applyBorder="1" applyAlignment="1"/>
    <xf numFmtId="0" fontId="0" fillId="0" borderId="40" xfId="0" applyBorder="1" applyAlignment="1"/>
    <xf numFmtId="0" fontId="6" fillId="0" borderId="15" xfId="0" applyFont="1" applyBorder="1" applyAlignment="1"/>
    <xf numFmtId="0" fontId="6" fillId="0" borderId="66" xfId="0" applyFont="1" applyBorder="1" applyAlignment="1"/>
    <xf numFmtId="0" fontId="0" fillId="0" borderId="46" xfId="0" applyBorder="1" applyAlignment="1"/>
    <xf numFmtId="0" fontId="0" fillId="0" borderId="80" xfId="0" applyBorder="1" applyAlignment="1"/>
    <xf numFmtId="0" fontId="0" fillId="0" borderId="47" xfId="0" applyBorder="1" applyAlignment="1"/>
    <xf numFmtId="0" fontId="6" fillId="10" borderId="15" xfId="0" applyFont="1" applyFill="1" applyBorder="1" applyAlignment="1"/>
    <xf numFmtId="0" fontId="0" fillId="0" borderId="72" xfId="0" applyBorder="1" applyAlignment="1"/>
    <xf numFmtId="0" fontId="0" fillId="0" borderId="73" xfId="0" applyBorder="1" applyAlignment="1"/>
    <xf numFmtId="0" fontId="0" fillId="18" borderId="46" xfId="0" applyFill="1" applyBorder="1" applyAlignment="1"/>
    <xf numFmtId="0" fontId="0" fillId="18" borderId="80" xfId="0" applyFill="1" applyBorder="1" applyAlignment="1"/>
    <xf numFmtId="0" fontId="0" fillId="18" borderId="47" xfId="0" applyFill="1" applyBorder="1" applyAlignment="1"/>
    <xf numFmtId="0" fontId="6" fillId="0" borderId="6" xfId="0" applyFont="1" applyBorder="1" applyAlignment="1"/>
    <xf numFmtId="0" fontId="6" fillId="0" borderId="10" xfId="0" applyFont="1" applyBorder="1" applyAlignment="1"/>
    <xf numFmtId="0" fontId="6" fillId="0" borderId="37" xfId="0" applyFont="1" applyBorder="1" applyAlignment="1"/>
    <xf numFmtId="0" fontId="6" fillId="0" borderId="8" xfId="0" applyFont="1" applyBorder="1" applyAlignment="1"/>
    <xf numFmtId="0" fontId="7" fillId="18" borderId="75" xfId="0" applyFont="1" applyFill="1" applyBorder="1" applyAlignment="1"/>
    <xf numFmtId="0" fontId="7" fillId="18" borderId="1" xfId="0" applyFont="1" applyFill="1" applyBorder="1" applyAlignment="1"/>
    <xf numFmtId="0" fontId="7" fillId="18" borderId="58" xfId="0" applyFont="1" applyFill="1" applyBorder="1" applyAlignment="1"/>
    <xf numFmtId="0" fontId="7" fillId="18" borderId="60" xfId="0" applyFont="1" applyFill="1" applyBorder="1" applyAlignment="1"/>
    <xf numFmtId="0" fontId="7" fillId="18" borderId="16" xfId="0" applyFont="1" applyFill="1" applyBorder="1" applyAlignment="1"/>
    <xf numFmtId="0" fontId="7" fillId="18" borderId="61" xfId="0" applyFont="1" applyFill="1" applyBorder="1" applyAlignment="1"/>
    <xf numFmtId="0" fontId="6" fillId="10" borderId="9" xfId="0" applyFont="1" applyFill="1" applyBorder="1" applyAlignment="1"/>
    <xf numFmtId="0" fontId="6" fillId="10" borderId="10" xfId="0" applyFont="1" applyFill="1" applyBorder="1" applyAlignment="1"/>
    <xf numFmtId="0" fontId="6" fillId="10" borderId="25" xfId="0" applyFont="1" applyFill="1" applyBorder="1" applyAlignment="1"/>
    <xf numFmtId="0" fontId="6" fillId="0" borderId="28" xfId="0" applyFont="1" applyBorder="1" applyAlignment="1"/>
    <xf numFmtId="0" fontId="0" fillId="0" borderId="0" xfId="0" applyAlignment="1"/>
    <xf numFmtId="0" fontId="5" fillId="0" borderId="51" xfId="0" applyFont="1" applyBorder="1" applyAlignment="1"/>
    <xf numFmtId="0" fontId="5" fillId="0" borderId="15" xfId="0" applyFont="1" applyBorder="1" applyAlignment="1"/>
    <xf numFmtId="0" fontId="5" fillId="0" borderId="46" xfId="0" applyFont="1" applyBorder="1" applyAlignment="1"/>
    <xf numFmtId="0" fontId="5" fillId="0" borderId="47" xfId="0" applyFont="1" applyBorder="1" applyAlignment="1"/>
    <xf numFmtId="0" fontId="5" fillId="17" borderId="15" xfId="0" applyFont="1" applyFill="1" applyBorder="1" applyAlignment="1"/>
    <xf numFmtId="0" fontId="5" fillId="0" borderId="52" xfId="0" applyFont="1" applyBorder="1" applyAlignment="1"/>
    <xf numFmtId="0" fontId="5" fillId="0" borderId="53" xfId="0" applyFont="1" applyBorder="1" applyAlignment="1"/>
    <xf numFmtId="0" fontId="5" fillId="0" borderId="40" xfId="0" applyFont="1" applyBorder="1" applyAlignment="1"/>
    <xf numFmtId="0" fontId="5" fillId="0" borderId="72" xfId="0" applyFont="1" applyBorder="1" applyAlignment="1"/>
    <xf numFmtId="0" fontId="5" fillId="0" borderId="73" xfId="0" applyFont="1" applyBorder="1" applyAlignment="1"/>
    <xf numFmtId="0" fontId="5" fillId="17" borderId="40" xfId="0" applyFont="1" applyFill="1" applyBorder="1" applyAlignment="1"/>
    <xf numFmtId="0" fontId="5" fillId="0" borderId="54" xfId="0" applyFont="1" applyBorder="1" applyAlignment="1"/>
    <xf numFmtId="0" fontId="6" fillId="10" borderId="78" xfId="0" applyFont="1" applyFill="1" applyBorder="1" applyAlignment="1"/>
    <xf numFmtId="0" fontId="6" fillId="10" borderId="35" xfId="0" applyFont="1" applyFill="1" applyBorder="1" applyAlignment="1"/>
    <xf numFmtId="0" fontId="6" fillId="10" borderId="12" xfId="0" applyFont="1" applyFill="1" applyBorder="1" applyAlignment="1"/>
    <xf numFmtId="0" fontId="6" fillId="10" borderId="7" xfId="0" applyFont="1" applyFill="1" applyBorder="1" applyAlignment="1"/>
    <xf numFmtId="0" fontId="6" fillId="10" borderId="36" xfId="0" applyFont="1" applyFill="1" applyBorder="1" applyAlignment="1"/>
    <xf numFmtId="0" fontId="6" fillId="17" borderId="4" xfId="0" applyFont="1" applyFill="1" applyBorder="1" applyAlignment="1"/>
    <xf numFmtId="0" fontId="6" fillId="17" borderId="10" xfId="0" applyFont="1" applyFill="1" applyBorder="1" applyAlignment="1"/>
    <xf numFmtId="0" fontId="6" fillId="17" borderId="25" xfId="0" applyFont="1" applyFill="1" applyBorder="1" applyAlignment="1"/>
    <xf numFmtId="0" fontId="7" fillId="17" borderId="4" xfId="0" applyFont="1" applyFill="1" applyBorder="1" applyAlignment="1"/>
    <xf numFmtId="0" fontId="7" fillId="17" borderId="10" xfId="0" applyFont="1" applyFill="1" applyBorder="1" applyAlignment="1"/>
    <xf numFmtId="0" fontId="7" fillId="17" borderId="27" xfId="0" applyFont="1" applyFill="1" applyBorder="1" applyAlignment="1"/>
    <xf numFmtId="0" fontId="7" fillId="17" borderId="28" xfId="0" applyFont="1" applyFill="1" applyBorder="1" applyAlignment="1"/>
    <xf numFmtId="0" fontId="6" fillId="7" borderId="15" xfId="0" applyFont="1" applyFill="1" applyBorder="1" applyAlignment="1"/>
    <xf numFmtId="0" fontId="6" fillId="7" borderId="52" xfId="0" applyFont="1" applyFill="1" applyBorder="1" applyAlignment="1"/>
    <xf numFmtId="0" fontId="6" fillId="14" borderId="2" xfId="0" applyFont="1" applyFill="1" applyBorder="1" applyAlignment="1"/>
    <xf numFmtId="0" fontId="6" fillId="14" borderId="8" xfId="0" applyFont="1" applyFill="1" applyBorder="1" applyAlignment="1"/>
    <xf numFmtId="0" fontId="6" fillId="14" borderId="36" xfId="0" applyFont="1" applyFill="1" applyBorder="1" applyAlignment="1"/>
    <xf numFmtId="0" fontId="6" fillId="0" borderId="96" xfId="0" applyFont="1" applyBorder="1" applyAlignment="1"/>
    <xf numFmtId="0" fontId="6" fillId="0" borderId="78" xfId="0" applyFont="1" applyBorder="1" applyAlignment="1"/>
    <xf numFmtId="0" fontId="6" fillId="0" borderId="40" xfId="0" applyFont="1" applyBorder="1" applyAlignment="1"/>
    <xf numFmtId="0" fontId="26" fillId="0" borderId="15" xfId="0" applyFont="1" applyBorder="1" applyAlignment="1"/>
    <xf numFmtId="0" fontId="26" fillId="0" borderId="52" xfId="0" applyFont="1" applyBorder="1" applyAlignment="1"/>
    <xf numFmtId="0" fontId="6" fillId="0" borderId="52" xfId="0" applyFont="1" applyBorder="1" applyAlignment="1"/>
    <xf numFmtId="0" fontId="20" fillId="0" borderId="15" xfId="0" applyFont="1" applyBorder="1" applyAlignment="1"/>
    <xf numFmtId="0" fontId="6" fillId="0" borderId="54" xfId="0" applyFont="1" applyBorder="1" applyAlignment="1"/>
    <xf numFmtId="0" fontId="6" fillId="10" borderId="3" xfId="2" applyFont="1" applyFill="1" applyBorder="1" applyAlignment="1"/>
    <xf numFmtId="0" fontId="6" fillId="0" borderId="3" xfId="2" applyFont="1" applyBorder="1" applyAlignment="1"/>
    <xf numFmtId="0" fontId="71" fillId="0" borderId="3" xfId="2" applyFont="1" applyBorder="1" applyAlignment="1"/>
  </cellXfs>
  <cellStyles count="14">
    <cellStyle name="40% - Accent4" xfId="12" builtinId="43"/>
    <cellStyle name="40% - Accent4 2" xfId="5" xr:uid="{00000000-0005-0000-0000-000001000000}"/>
    <cellStyle name="Comma 2" xfId="6" xr:uid="{00000000-0005-0000-0000-000002000000}"/>
    <cellStyle name="Currency" xfId="13" builtinId="4"/>
    <cellStyle name="Currency 2" xfId="7" xr:uid="{00000000-0005-0000-0000-000004000000}"/>
    <cellStyle name="Hyperlink 2" xfId="8" xr:uid="{00000000-0005-0000-0000-000005000000}"/>
    <cellStyle name="Normal" xfId="0" builtinId="0"/>
    <cellStyle name="Normal 2" xfId="1" xr:uid="{00000000-0005-0000-0000-000007000000}"/>
    <cellStyle name="Normal 2 2" xfId="9" xr:uid="{00000000-0005-0000-0000-000008000000}"/>
    <cellStyle name="Normal 3" xfId="2" xr:uid="{00000000-0005-0000-0000-000009000000}"/>
    <cellStyle name="Normal 3 2" xfId="10" xr:uid="{00000000-0005-0000-0000-00000A000000}"/>
    <cellStyle name="Normal 4" xfId="3" xr:uid="{00000000-0005-0000-0000-00000B000000}"/>
    <cellStyle name="Normal 5" xfId="4" xr:uid="{00000000-0005-0000-0000-00000C000000}"/>
    <cellStyle name="Percent 2" xfId="11" xr:uid="{00000000-0005-0000-0000-00000D000000}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2"/>
        <name val="Calibri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vertAlign val="baseline"/>
        <sz val="12"/>
        <color indexed="9"/>
        <name val="Calibri"/>
      </font>
      <fill>
        <patternFill patternType="solid">
          <fgColor indexed="64"/>
          <bgColor rgb="FF4472C4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FFF56E"/>
      <color rgb="FFEBE9EB"/>
      <color rgb="FFFFF599"/>
      <color rgb="FFE0D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123825</xdr:rowOff>
    </xdr:from>
    <xdr:to>
      <xdr:col>3</xdr:col>
      <xdr:colOff>295275</xdr:colOff>
      <xdr:row>18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B6BFB5-0C4E-4645-965D-5BDF5B1B0A0D}"/>
            </a:ext>
          </a:extLst>
        </xdr:cNvPr>
        <xdr:cNvSpPr txBox="1"/>
      </xdr:nvSpPr>
      <xdr:spPr>
        <a:xfrm>
          <a:off x="38100" y="4933950"/>
          <a:ext cx="3676650" cy="11239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El Índice</a:t>
          </a:r>
          <a:r>
            <a:rPr lang="en-US" sz="1200" baseline="0"/>
            <a:t> r</a:t>
          </a:r>
          <a:r>
            <a:rPr lang="en-US" sz="1200"/>
            <a:t>epresenta una media ponderada de los estudiantes de UPRA matriculados en internados o intercambios con un peso de .8 en el extranjero (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un peso de .80) </a:t>
          </a:r>
          <a:r>
            <a:rPr lang="en-US" sz="1200"/>
            <a:t>y los estudiantes del extranjero matriculados en UPRA (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un peso de .20).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/INFORME%20ANUAL/Tablas%20Informe%20Anual2018-2019%20para%20los%20departamentos%20acad&#233;m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a I"/>
      <sheetName val="Meta II"/>
      <sheetName val="Meta III"/>
      <sheetName val="Meta IV"/>
      <sheetName val="Meta V"/>
      <sheetName val="Mejoramiento Profesional"/>
      <sheetName val="Indicador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5:B8" totalsRowShown="0" headerRowDxfId="25" dataDxfId="24" headerRowBorderDxfId="22" tableBorderDxfId="23" totalsRowBorderDxfId="21">
  <tableColumns count="2">
    <tableColumn id="1" xr3:uid="{00000000-0010-0000-0000-000001000000}" name="Indicadores" dataDxfId="20"/>
    <tableColumn id="2" xr3:uid="{00000000-0010-0000-0000-000002000000}" name="Número" dataDxfId="1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6" displayName="Table6" ref="A4:D12" totalsRowShown="0" headerRowDxfId="18">
  <tableColumns count="4">
    <tableColumn id="1" xr3:uid="{00000000-0010-0000-0100-000001000000}" name="Categorías"/>
    <tableColumn id="2" xr3:uid="{00000000-0010-0000-0100-000002000000}" name="Número casos (quejas)"/>
    <tableColumn id="3" xr3:uid="{00000000-0010-0000-0100-000003000000}" name="Número casos resueltos"/>
    <tableColumn id="4" xr3:uid="{00000000-0010-0000-0100-000004000000}" name="Número estudiantes atendido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5" displayName="Table5" ref="A3:D26" totalsRowShown="0" headerRowDxfId="17" dataDxfId="16" headerRowBorderDxfId="14" tableBorderDxfId="15" totalsRowBorderDxfId="13">
  <tableColumns count="4">
    <tableColumn id="1" xr3:uid="{00000000-0010-0000-0200-000001000000}" name="Transacciones ofrecidas por tipo de servicio" dataDxfId="12"/>
    <tableColumn id="2" xr3:uid="{00000000-0010-0000-0200-000002000000}" name="Primer semestre" dataDxfId="11"/>
    <tableColumn id="3" xr3:uid="{00000000-0010-0000-0200-000003000000}" name="Segundo semestre" dataDxfId="10"/>
    <tableColumn id="4" xr3:uid="{00000000-0010-0000-0200-000004000000}" name="Verano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4" displayName="Table4" ref="A4:G9" totalsRowShown="0" headerRowDxfId="8" headerRowBorderDxfId="7">
  <tableColumns count="7">
    <tableColumn id="1" xr3:uid="{00000000-0010-0000-0300-000001000000}" name="Materias" dataDxfId="6"/>
    <tableColumn id="2" xr3:uid="{00000000-0010-0000-0300-000002000000}" name="Número de tutores" dataDxfId="5"/>
    <tableColumn id="4" xr3:uid="{00000000-0010-0000-0300-000004000000}" name="Número de tutorias ofrecidas" dataDxfId="4"/>
    <tableColumn id="3" xr3:uid="{00000000-0010-0000-0300-000003000000}" name="Estudiantes atendidos" dataDxfId="3"/>
    <tableColumn id="5" xr3:uid="{00000000-0010-0000-0300-000005000000}" name="Número de tutores2" dataDxfId="2"/>
    <tableColumn id="6" xr3:uid="{00000000-0010-0000-0300-000006000000}" name="Número de tutorias ofrecidas2" dataDxfId="1"/>
    <tableColumn id="7" xr3:uid="{00000000-0010-0000-0300-000007000000}" name="Estudiantes atendidos2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V1000"/>
  <sheetViews>
    <sheetView tabSelected="1" workbookViewId="0">
      <selection activeCell="H8" sqref="H8"/>
    </sheetView>
  </sheetViews>
  <sheetFormatPr defaultColWidth="14.42578125" defaultRowHeight="15"/>
  <cols>
    <col min="1" max="1" width="9.140625" customWidth="1"/>
    <col min="2" max="2" width="11.85546875" customWidth="1"/>
    <col min="3" max="3" width="10.140625" customWidth="1"/>
    <col min="4" max="4" width="86" customWidth="1"/>
    <col min="5" max="5" width="23.5703125" customWidth="1"/>
    <col min="6" max="22" width="9.140625" customWidth="1"/>
  </cols>
  <sheetData>
    <row r="1" spans="1:22" ht="18">
      <c r="A1" s="302" t="s">
        <v>0</v>
      </c>
      <c r="B1" s="302"/>
      <c r="C1" s="302"/>
      <c r="D1" s="302"/>
      <c r="E1" s="302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6.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22" ht="30">
      <c r="A3" s="152" t="s">
        <v>1</v>
      </c>
      <c r="B3" s="153" t="s">
        <v>2</v>
      </c>
      <c r="C3" s="154" t="s">
        <v>3</v>
      </c>
      <c r="D3" s="155" t="s">
        <v>4</v>
      </c>
      <c r="E3" s="156" t="s">
        <v>5</v>
      </c>
      <c r="F3" s="151"/>
      <c r="G3" s="151"/>
      <c r="H3" s="151"/>
      <c r="I3" s="151"/>
      <c r="J3" s="151"/>
      <c r="K3" s="151"/>
      <c r="L3" s="151"/>
      <c r="M3" s="151"/>
    </row>
    <row r="4" spans="1:22" ht="15.75">
      <c r="A4" s="300" t="s">
        <v>6</v>
      </c>
      <c r="B4" s="157" t="s">
        <v>7</v>
      </c>
      <c r="C4" s="158">
        <v>1</v>
      </c>
      <c r="D4" s="158" t="s">
        <v>8</v>
      </c>
      <c r="E4" s="159" t="s">
        <v>9</v>
      </c>
      <c r="F4" s="151"/>
      <c r="G4" s="151"/>
      <c r="H4" s="151"/>
      <c r="I4" s="151"/>
      <c r="J4" s="151"/>
      <c r="K4" s="151"/>
      <c r="L4" s="151"/>
      <c r="M4" s="151"/>
    </row>
    <row r="5" spans="1:22" ht="15.75">
      <c r="A5" s="300"/>
      <c r="B5" s="157">
        <v>1.6</v>
      </c>
      <c r="C5" s="158">
        <v>2</v>
      </c>
      <c r="D5" s="158" t="s">
        <v>10</v>
      </c>
      <c r="E5" s="159" t="s">
        <v>9</v>
      </c>
      <c r="F5" s="151"/>
      <c r="G5" s="151"/>
      <c r="H5" s="151"/>
      <c r="I5" s="151"/>
      <c r="J5" s="151"/>
      <c r="K5" s="151"/>
      <c r="L5" s="151"/>
      <c r="M5" s="151"/>
    </row>
    <row r="6" spans="1:22" ht="15.75">
      <c r="A6" s="300"/>
      <c r="B6" s="157">
        <v>1.3</v>
      </c>
      <c r="C6" s="158">
        <v>3</v>
      </c>
      <c r="D6" s="158" t="s">
        <v>11</v>
      </c>
      <c r="E6" s="159" t="s">
        <v>12</v>
      </c>
      <c r="F6" s="151"/>
      <c r="G6" s="151"/>
      <c r="H6" s="151"/>
      <c r="I6" s="151"/>
      <c r="J6" s="151"/>
      <c r="K6" s="151"/>
      <c r="L6" s="151"/>
      <c r="M6" s="151"/>
    </row>
    <row r="7" spans="1:22" ht="18" customHeight="1">
      <c r="A7" s="300" t="s">
        <v>13</v>
      </c>
      <c r="B7" s="157">
        <v>2.1</v>
      </c>
      <c r="C7" s="160">
        <v>4</v>
      </c>
      <c r="D7" s="160" t="s">
        <v>14</v>
      </c>
      <c r="E7" s="159" t="s">
        <v>15</v>
      </c>
      <c r="F7" s="151"/>
      <c r="G7" s="151"/>
      <c r="H7" s="151"/>
      <c r="I7" s="151"/>
      <c r="J7" s="151"/>
      <c r="K7" s="151"/>
      <c r="L7" s="151"/>
      <c r="M7" s="151"/>
    </row>
    <row r="8" spans="1:22" ht="15.75">
      <c r="A8" s="300"/>
      <c r="B8" s="157">
        <v>2.1</v>
      </c>
      <c r="C8" s="158">
        <v>5</v>
      </c>
      <c r="D8" s="158" t="s">
        <v>16</v>
      </c>
      <c r="E8" s="159" t="s">
        <v>15</v>
      </c>
      <c r="F8" s="151"/>
      <c r="G8" s="151"/>
      <c r="H8" s="151"/>
      <c r="I8" s="151"/>
      <c r="J8" s="151"/>
      <c r="K8" s="151"/>
      <c r="L8" s="151"/>
      <c r="M8" s="151"/>
    </row>
    <row r="9" spans="1:22" ht="15.75">
      <c r="A9" s="300"/>
      <c r="B9" s="157">
        <v>2.4</v>
      </c>
      <c r="C9" s="158">
        <v>6</v>
      </c>
      <c r="D9" s="158" t="s">
        <v>17</v>
      </c>
      <c r="E9" s="159" t="s">
        <v>15</v>
      </c>
      <c r="F9" s="151"/>
      <c r="G9" s="151"/>
      <c r="H9" s="151"/>
      <c r="I9" s="151"/>
      <c r="J9" s="151"/>
      <c r="K9" s="151"/>
      <c r="L9" s="151"/>
      <c r="M9" s="151"/>
    </row>
    <row r="10" spans="1:22" ht="15.75">
      <c r="A10" s="300"/>
      <c r="B10" s="157">
        <v>2.2000000000000002</v>
      </c>
      <c r="C10" s="158">
        <v>7</v>
      </c>
      <c r="D10" s="158" t="s">
        <v>18</v>
      </c>
      <c r="E10" s="159" t="s">
        <v>15</v>
      </c>
      <c r="F10" s="151"/>
      <c r="G10" s="151"/>
      <c r="H10" s="151"/>
      <c r="I10" s="151"/>
      <c r="J10" s="151"/>
      <c r="K10" s="151"/>
      <c r="L10" s="151"/>
      <c r="M10" s="151"/>
    </row>
    <row r="11" spans="1:22" ht="15.75">
      <c r="A11" s="300" t="s">
        <v>19</v>
      </c>
      <c r="B11" s="157">
        <v>3.2</v>
      </c>
      <c r="C11" s="160">
        <v>8</v>
      </c>
      <c r="D11" s="160" t="s">
        <v>20</v>
      </c>
      <c r="E11" s="159" t="s">
        <v>12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ht="15.75">
      <c r="A12" s="300"/>
      <c r="B12" s="157">
        <v>3.3</v>
      </c>
      <c r="C12" s="160">
        <v>9</v>
      </c>
      <c r="D12" s="160" t="s">
        <v>21</v>
      </c>
      <c r="E12" s="159" t="s">
        <v>12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ht="15.75">
      <c r="A13" s="300"/>
      <c r="B13" s="157">
        <v>3.3</v>
      </c>
      <c r="C13" s="160">
        <v>10</v>
      </c>
      <c r="D13" s="160" t="s">
        <v>22</v>
      </c>
      <c r="E13" s="159" t="s">
        <v>12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ht="15.75">
      <c r="A14" s="300" t="s">
        <v>23</v>
      </c>
      <c r="B14" s="157">
        <v>4.2</v>
      </c>
      <c r="C14" s="158">
        <v>11</v>
      </c>
      <c r="D14" s="158" t="s">
        <v>24</v>
      </c>
      <c r="E14" s="159" t="s">
        <v>25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ht="15.75">
      <c r="A15" s="300"/>
      <c r="B15" s="157">
        <v>4.0999999999999996</v>
      </c>
      <c r="C15" s="158">
        <v>12</v>
      </c>
      <c r="D15" s="158" t="s">
        <v>26</v>
      </c>
      <c r="E15" s="63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30">
      <c r="A16" s="300"/>
      <c r="B16" s="157">
        <v>4.4000000000000004</v>
      </c>
      <c r="C16" s="158">
        <v>13</v>
      </c>
      <c r="D16" s="158" t="s">
        <v>27</v>
      </c>
      <c r="E16" s="159" t="s">
        <v>28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ht="15.75">
      <c r="A17" s="300"/>
      <c r="B17" s="157">
        <v>4.4000000000000004</v>
      </c>
      <c r="C17" s="158">
        <v>14</v>
      </c>
      <c r="D17" s="158" t="s">
        <v>29</v>
      </c>
      <c r="E17" s="159" t="s">
        <v>12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20.25" customHeight="1">
      <c r="A18" s="300" t="s">
        <v>30</v>
      </c>
      <c r="B18" s="157">
        <v>5.5</v>
      </c>
      <c r="C18" s="158">
        <v>15</v>
      </c>
      <c r="D18" s="158" t="s">
        <v>31</v>
      </c>
      <c r="E18" s="159" t="s">
        <v>32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ht="20.25" customHeight="1">
      <c r="A19" s="300"/>
      <c r="B19" s="157"/>
      <c r="C19" s="158">
        <v>16</v>
      </c>
      <c r="D19" s="158" t="s">
        <v>33</v>
      </c>
      <c r="E19" s="159" t="s">
        <v>12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ht="15.75">
      <c r="A20" s="300"/>
      <c r="B20" s="157">
        <v>5.0999999999999996</v>
      </c>
      <c r="C20" s="158">
        <v>17</v>
      </c>
      <c r="D20" s="158" t="s">
        <v>34</v>
      </c>
      <c r="E20" s="159" t="s">
        <v>35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12.75" customHeight="1">
      <c r="A21" s="300"/>
      <c r="B21" s="157">
        <v>5.2</v>
      </c>
      <c r="C21" s="158">
        <v>18</v>
      </c>
      <c r="D21" s="158" t="s">
        <v>36</v>
      </c>
      <c r="E21" s="159" t="s">
        <v>37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ht="15.75">
      <c r="A22" s="300"/>
      <c r="B22" s="157">
        <v>5.3</v>
      </c>
      <c r="C22" s="158">
        <v>19</v>
      </c>
      <c r="D22" s="158" t="s">
        <v>38</v>
      </c>
      <c r="E22" s="159" t="s">
        <v>9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</row>
    <row r="23" spans="1:22" ht="15.75">
      <c r="A23" s="300" t="s">
        <v>39</v>
      </c>
      <c r="B23" s="157">
        <v>6.2</v>
      </c>
      <c r="C23" s="158">
        <v>20</v>
      </c>
      <c r="D23" s="158" t="s">
        <v>40</v>
      </c>
      <c r="E23" s="159" t="s">
        <v>12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</row>
    <row r="24" spans="1:22" ht="30">
      <c r="A24" s="300"/>
      <c r="B24" s="157" t="s">
        <v>41</v>
      </c>
      <c r="C24" s="158">
        <v>21</v>
      </c>
      <c r="D24" s="158" t="s">
        <v>42</v>
      </c>
      <c r="E24" s="159" t="s">
        <v>12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ht="16.5" thickBot="1">
      <c r="A25" s="301"/>
      <c r="B25" s="161" t="s">
        <v>43</v>
      </c>
      <c r="C25" s="162">
        <v>22</v>
      </c>
      <c r="D25" s="162" t="s">
        <v>44</v>
      </c>
      <c r="E25" s="163" t="s">
        <v>12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</row>
    <row r="26" spans="1:22" ht="15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</row>
    <row r="27" spans="1:22" ht="15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2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2" ht="15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2" ht="15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2" ht="15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</row>
    <row r="32" spans="1:22" ht="15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</row>
    <row r="33" spans="1:22" ht="15.7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  <row r="34" spans="1:22" ht="15.7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</row>
    <row r="35" spans="1:22" ht="15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</row>
    <row r="36" spans="1:22" ht="15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  <row r="37" spans="1:22" ht="15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</row>
    <row r="38" spans="1:22" ht="15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</row>
    <row r="39" spans="1:22" ht="15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</row>
    <row r="40" spans="1:22" ht="15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</row>
    <row r="41" spans="1:22" ht="15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1:22" ht="15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</row>
    <row r="43" spans="1:22" ht="15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</row>
    <row r="44" spans="1:22" ht="15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5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</row>
    <row r="46" spans="1:22" ht="15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22" ht="15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</row>
    <row r="48" spans="1:22" ht="15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</row>
    <row r="49" spans="1:22" ht="15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</row>
    <row r="50" spans="1:22" ht="15.7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</row>
    <row r="51" spans="1:22" ht="15.7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</row>
    <row r="52" spans="1:22" ht="15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</row>
    <row r="53" spans="1:22" ht="15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</row>
    <row r="54" spans="1:22" ht="15.7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</row>
    <row r="55" spans="1:22" ht="15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</row>
    <row r="56" spans="1:22" ht="15.7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</row>
    <row r="57" spans="1:22" ht="15.7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</row>
    <row r="58" spans="1:22" ht="15.7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</row>
    <row r="59" spans="1:22" ht="15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</row>
    <row r="60" spans="1:22" ht="15.7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</row>
    <row r="61" spans="1:22" ht="15.7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</row>
    <row r="62" spans="1:22" ht="15.7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ht="15.7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ht="15.7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</row>
    <row r="65" spans="1:22" ht="15.7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</row>
    <row r="66" spans="1:22" ht="15.7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</row>
    <row r="67" spans="1:22" ht="15.7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</row>
    <row r="68" spans="1:22" ht="15.7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</row>
    <row r="69" spans="1:22" ht="15.7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</row>
    <row r="70" spans="1:22" ht="15.7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</row>
    <row r="71" spans="1:22" ht="15.7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</row>
    <row r="72" spans="1:22" ht="15.7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</row>
    <row r="73" spans="1:22" ht="15.7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2" ht="15.7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2" ht="15.7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ht="15.7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</row>
    <row r="77" spans="1:22" ht="15.7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</row>
    <row r="78" spans="1:22" ht="15.7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</row>
    <row r="79" spans="1:22" ht="15.7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</row>
    <row r="80" spans="1:22" ht="15.7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1:22" ht="15.7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</row>
    <row r="82" spans="1:22" ht="15.7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</row>
    <row r="83" spans="1:22" ht="15.7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</row>
    <row r="84" spans="1:22" ht="15.7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</row>
    <row r="85" spans="1:22" ht="15.7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</row>
    <row r="86" spans="1:22" ht="15.7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</row>
    <row r="87" spans="1:22" ht="15.7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ht="15.7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</row>
    <row r="89" spans="1:22" ht="15.7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</row>
    <row r="90" spans="1:22" ht="15.7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</row>
    <row r="91" spans="1:22" ht="15.7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</row>
    <row r="92" spans="1:22" ht="15.7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</row>
    <row r="93" spans="1:22" ht="15.7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</row>
    <row r="94" spans="1:22" ht="15.7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</row>
    <row r="95" spans="1:22" ht="15.7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</row>
    <row r="96" spans="1:22" ht="15.7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</row>
    <row r="97" spans="1:22" ht="15.7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</row>
    <row r="98" spans="1:22" ht="15.7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</row>
    <row r="99" spans="1:22" ht="15.7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</row>
    <row r="100" spans="1:22" ht="15.7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</row>
    <row r="101" spans="1:22" ht="15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</row>
    <row r="102" spans="1:22" ht="15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</row>
    <row r="103" spans="1:22" ht="15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</row>
    <row r="104" spans="1:22" ht="15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</row>
    <row r="105" spans="1:22" ht="15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</row>
    <row r="106" spans="1:22" ht="15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</row>
    <row r="107" spans="1:22" ht="15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</row>
    <row r="108" spans="1:22" ht="15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</row>
    <row r="109" spans="1:22" ht="15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</row>
    <row r="110" spans="1:22" ht="15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</row>
    <row r="111" spans="1:22" ht="15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</row>
    <row r="112" spans="1:22" ht="15.7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2" ht="15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2" ht="15.7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</row>
    <row r="115" spans="1:22" ht="15.7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</row>
    <row r="116" spans="1:22" ht="15.7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</row>
    <row r="117" spans="1:22" ht="15.7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</row>
    <row r="118" spans="1:22" ht="15.7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</row>
    <row r="119" spans="1:22" ht="15.7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</row>
    <row r="120" spans="1:22" ht="15.7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</row>
    <row r="121" spans="1:22" ht="15.7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</row>
    <row r="122" spans="1:22" ht="15.7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</row>
    <row r="123" spans="1:22" ht="15.7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</row>
    <row r="124" spans="1:22" ht="15.7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</row>
    <row r="125" spans="1:22" ht="15.7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</row>
    <row r="126" spans="1:22" ht="15.7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</row>
    <row r="127" spans="1:22" ht="15.7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</row>
    <row r="128" spans="1:22" ht="15.7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</row>
    <row r="129" spans="1:22" ht="15.7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</row>
    <row r="130" spans="1:22" ht="15.7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</row>
    <row r="131" spans="1:22" ht="15.7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</row>
    <row r="132" spans="1:22" ht="15.7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</row>
    <row r="133" spans="1:22" ht="15.7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</row>
    <row r="134" spans="1:22" ht="15.7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</row>
    <row r="135" spans="1:22" ht="15.7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</row>
    <row r="136" spans="1:22" ht="15.7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</row>
    <row r="137" spans="1:22" ht="15.7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</row>
    <row r="138" spans="1:22" ht="15.7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</row>
    <row r="139" spans="1:22" ht="15.7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</row>
    <row r="140" spans="1:22" ht="15.7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</row>
    <row r="141" spans="1:22" ht="15.7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</row>
    <row r="142" spans="1:22" ht="15.7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</row>
    <row r="143" spans="1:22" ht="15.7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</row>
    <row r="144" spans="1:22" ht="15.7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</row>
    <row r="145" spans="1:22" ht="15.7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</row>
    <row r="146" spans="1:22" ht="15.7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</row>
    <row r="147" spans="1:22" ht="15.7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</row>
    <row r="148" spans="1:22" ht="15.75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</row>
    <row r="149" spans="1:22" ht="15.7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</row>
    <row r="150" spans="1:22" ht="15.75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</row>
    <row r="151" spans="1:22" ht="15.7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</row>
    <row r="152" spans="1:22" ht="15.75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</row>
    <row r="153" spans="1:22" ht="15.75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</row>
    <row r="154" spans="1:22" ht="15.75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</row>
    <row r="155" spans="1:22" ht="15.7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</row>
    <row r="156" spans="1:22" ht="15.75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</row>
    <row r="157" spans="1:22" ht="15.75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</row>
    <row r="158" spans="1:22" ht="15.75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</row>
    <row r="159" spans="1:22" ht="15.75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</row>
    <row r="160" spans="1:22" ht="15.75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</row>
    <row r="161" spans="1:22" ht="15.75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</row>
    <row r="162" spans="1:22" ht="15.75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</row>
    <row r="163" spans="1:22" ht="15.75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</row>
    <row r="164" spans="1:22" ht="15.75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</row>
    <row r="165" spans="1:22" ht="15.7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</row>
    <row r="166" spans="1:22" ht="15.75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</row>
    <row r="167" spans="1:22" ht="15.75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</row>
    <row r="168" spans="1:22" ht="15.75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</row>
    <row r="169" spans="1:22" ht="15.7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</row>
    <row r="170" spans="1:22" ht="15.7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</row>
    <row r="171" spans="1:22" ht="15.75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</row>
    <row r="172" spans="1:22" ht="15.75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</row>
    <row r="173" spans="1:22" ht="15.75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</row>
    <row r="174" spans="1:22" ht="15.75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</row>
    <row r="175" spans="1:22" ht="15.7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</row>
    <row r="176" spans="1:22" ht="15.75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</row>
    <row r="177" spans="1:22" ht="15.7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</row>
    <row r="178" spans="1:22" ht="15.7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</row>
    <row r="179" spans="1:22" ht="15.7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</row>
    <row r="180" spans="1:22" ht="15.7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</row>
    <row r="181" spans="1:22" ht="15.7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</row>
    <row r="182" spans="1:22" ht="15.7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</row>
    <row r="183" spans="1:22" ht="15.7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</row>
    <row r="184" spans="1:22" ht="15.75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</row>
    <row r="185" spans="1:22" ht="15.7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</row>
    <row r="186" spans="1:22" ht="15.7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</row>
    <row r="187" spans="1:22" ht="15.7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</row>
    <row r="188" spans="1:22" ht="15.7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</row>
    <row r="189" spans="1:22" ht="15.75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</row>
    <row r="190" spans="1:22" ht="15.75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</row>
    <row r="191" spans="1:22" ht="15.75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</row>
    <row r="192" spans="1:22" ht="15.75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</row>
    <row r="193" spans="1:22" ht="15.75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</row>
    <row r="194" spans="1:22" ht="15.75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</row>
    <row r="195" spans="1:22" ht="15.7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</row>
    <row r="196" spans="1:22" ht="15.7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</row>
    <row r="197" spans="1:22" ht="15.75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</row>
    <row r="198" spans="1:22" ht="15.75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</row>
    <row r="199" spans="1:22" ht="15.75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</row>
    <row r="200" spans="1:22" ht="15.75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</row>
    <row r="201" spans="1:22" ht="15.75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</row>
    <row r="202" spans="1:22" ht="15.7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</row>
    <row r="203" spans="1:22" ht="15.75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</row>
    <row r="204" spans="1:22" ht="15.75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</row>
    <row r="205" spans="1:22" ht="15.7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</row>
    <row r="206" spans="1:22" ht="15.75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</row>
    <row r="207" spans="1:22" ht="15.75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</row>
    <row r="208" spans="1:22" ht="15.7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</row>
    <row r="209" spans="1:22" ht="15.7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</row>
    <row r="210" spans="1:22" ht="15.75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</row>
    <row r="211" spans="1:22" ht="15.75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</row>
    <row r="212" spans="1:22" ht="15.75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</row>
    <row r="213" spans="1:22" ht="15.75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</row>
    <row r="214" spans="1:22" ht="15.7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</row>
    <row r="215" spans="1:22" ht="15.7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</row>
    <row r="216" spans="1:22" ht="15.7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</row>
    <row r="217" spans="1:22" ht="15.75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</row>
    <row r="218" spans="1:22" ht="15.75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</row>
    <row r="219" spans="1:22" ht="15.75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</row>
    <row r="220" spans="1:22" ht="15.75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</row>
    <row r="221" spans="1:22" ht="15.7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</row>
    <row r="222" spans="1:22" ht="15.75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</row>
    <row r="223" spans="1:22" ht="15.75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</row>
    <row r="224" spans="1:22" ht="15.75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</row>
    <row r="225" spans="1:22" ht="15.7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</row>
    <row r="226" spans="1:22" ht="15.7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</row>
    <row r="227" spans="1:22" ht="15.75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</row>
    <row r="228" spans="1:22" ht="15.75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</row>
    <row r="229" spans="1:22" ht="15.75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</row>
    <row r="230" spans="1:22" ht="15.75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</row>
    <row r="231" spans="1:22" ht="15.75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</row>
    <row r="232" spans="1:22" ht="15.75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</row>
    <row r="233" spans="1:22" ht="15.75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</row>
    <row r="234" spans="1:22" ht="15.75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</row>
    <row r="235" spans="1:22" ht="15.75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</row>
    <row r="236" spans="1:22" ht="15.75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</row>
    <row r="237" spans="1:22" ht="15.75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</row>
    <row r="238" spans="1:22" ht="15.75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</row>
    <row r="239" spans="1:22" ht="15.75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</row>
    <row r="240" spans="1:22" ht="15.75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</row>
    <row r="241" spans="1:22" ht="15.75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</row>
    <row r="242" spans="1:22" ht="15.75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</row>
    <row r="243" spans="1:22" ht="15.75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</row>
    <row r="244" spans="1:22" ht="15.75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</row>
    <row r="245" spans="1:22" ht="15.75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</row>
    <row r="246" spans="1:22" ht="15.75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</row>
    <row r="247" spans="1:22" ht="15.75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</row>
    <row r="248" spans="1:22" ht="15.75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</row>
    <row r="249" spans="1:22" ht="15.75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</row>
    <row r="250" spans="1:22" ht="15.75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</row>
    <row r="251" spans="1:22" ht="15.75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</row>
    <row r="252" spans="1:22" ht="15.75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</row>
    <row r="253" spans="1:22" ht="15.75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</row>
    <row r="254" spans="1:22" ht="15.75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</row>
    <row r="255" spans="1:22" ht="15.75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</row>
    <row r="256" spans="1:22" ht="15.75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</row>
    <row r="257" spans="1:22" ht="15.75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</row>
    <row r="258" spans="1:22" ht="15.75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</row>
    <row r="259" spans="1:22" ht="15.75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</row>
    <row r="260" spans="1:22" ht="15.75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</row>
    <row r="261" spans="1:22" ht="15.75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</row>
    <row r="262" spans="1:22" ht="15.75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</row>
    <row r="263" spans="1:22" ht="15.75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</row>
    <row r="264" spans="1:22" ht="15.75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</row>
    <row r="265" spans="1:22" ht="15.75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</row>
    <row r="266" spans="1:22" ht="15.75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</row>
    <row r="267" spans="1:22" ht="15.75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</row>
    <row r="268" spans="1:22" ht="15.75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</row>
    <row r="269" spans="1:22" ht="15.75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</row>
    <row r="270" spans="1:22" ht="15.75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</row>
    <row r="271" spans="1:22" ht="15.75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</row>
    <row r="272" spans="1:22" ht="15.75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</row>
    <row r="273" spans="1:22" ht="15.75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</row>
    <row r="274" spans="1:22" ht="15.75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</row>
    <row r="275" spans="1:22" ht="15.75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</row>
    <row r="276" spans="1:22" ht="15.75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</row>
    <row r="277" spans="1:22" ht="15.75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</row>
    <row r="278" spans="1:22" ht="15.75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</row>
    <row r="279" spans="1:22" ht="15.75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</row>
    <row r="280" spans="1:22" ht="15.75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</row>
    <row r="281" spans="1:22" ht="15.75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</row>
    <row r="282" spans="1:22" ht="15.75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</row>
    <row r="283" spans="1:22" ht="15.75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</row>
    <row r="284" spans="1:22" ht="15.75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</row>
    <row r="285" spans="1:22" ht="15.75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</row>
    <row r="286" spans="1:22" ht="15.75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</row>
    <row r="287" spans="1:22" ht="15.75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</row>
    <row r="288" spans="1:22" ht="15.75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</row>
    <row r="289" spans="1:22" ht="15.75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</row>
    <row r="290" spans="1:22" ht="15.75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</row>
    <row r="291" spans="1:22" ht="15.75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</row>
    <row r="292" spans="1:22" ht="15.75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</row>
    <row r="293" spans="1:22" ht="15.75">
      <c r="A293" s="151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</row>
    <row r="294" spans="1:22" ht="15.75">
      <c r="A294" s="151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</row>
    <row r="295" spans="1:22" ht="15.75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</row>
    <row r="296" spans="1:22" ht="15.75">
      <c r="A296" s="151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</row>
    <row r="297" spans="1:22" ht="15.75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</row>
    <row r="298" spans="1:22" ht="15.75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</row>
    <row r="299" spans="1:22" ht="15.75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</row>
    <row r="300" spans="1:22" ht="15.75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</row>
    <row r="301" spans="1:22" ht="15.75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</row>
    <row r="302" spans="1:22" ht="15.75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</row>
    <row r="303" spans="1:22" ht="15.75">
      <c r="A303" s="151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</row>
    <row r="304" spans="1:22" ht="15.75">
      <c r="A304" s="151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</row>
    <row r="305" spans="1:22" ht="15.75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</row>
    <row r="306" spans="1:22" ht="15.75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</row>
    <row r="307" spans="1:22" ht="15.75">
      <c r="A307" s="151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</row>
    <row r="308" spans="1:22" ht="15.75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</row>
    <row r="309" spans="1:22" ht="15.75">
      <c r="A309" s="151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</row>
    <row r="310" spans="1:22" ht="15.75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</row>
    <row r="311" spans="1:22" ht="15.75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</row>
    <row r="312" spans="1:22" ht="15.75">
      <c r="A312" s="151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</row>
    <row r="313" spans="1:22" ht="15.75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</row>
    <row r="314" spans="1:22" ht="15.75">
      <c r="A314" s="151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</row>
    <row r="315" spans="1:22" ht="15.75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</row>
    <row r="316" spans="1:22" ht="15.75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</row>
    <row r="317" spans="1:22" ht="15.75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</row>
    <row r="318" spans="1:22" ht="15.75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</row>
    <row r="319" spans="1:22" ht="15.75">
      <c r="A319" s="151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</row>
    <row r="320" spans="1:22" ht="15.75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</row>
    <row r="321" spans="1:22" ht="15.75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</row>
    <row r="322" spans="1:22" ht="15.75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</row>
    <row r="323" spans="1:22" ht="15.75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</row>
    <row r="324" spans="1:22" ht="15.75">
      <c r="A324" s="151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</row>
    <row r="325" spans="1:22" ht="15.75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</row>
    <row r="326" spans="1:22" ht="15.75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</row>
    <row r="327" spans="1:22" ht="15.75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</row>
    <row r="328" spans="1:22" ht="15.75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</row>
    <row r="329" spans="1:22" ht="15.75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</row>
    <row r="330" spans="1:22" ht="15.75">
      <c r="A330" s="151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</row>
    <row r="331" spans="1:22" ht="15.75">
      <c r="A331" s="151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</row>
    <row r="332" spans="1:22" ht="15.75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</row>
    <row r="333" spans="1:22" ht="15.75">
      <c r="A333" s="151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</row>
    <row r="334" spans="1:22" ht="15.75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</row>
    <row r="335" spans="1:22" ht="15.75">
      <c r="A335" s="151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</row>
    <row r="336" spans="1:22" ht="15.75">
      <c r="A336" s="151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</row>
    <row r="337" spans="1:22" ht="15.75">
      <c r="A337" s="151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</row>
    <row r="338" spans="1:22" ht="15.75">
      <c r="A338" s="151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</row>
    <row r="339" spans="1:22" ht="15.75">
      <c r="A339" s="151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</row>
    <row r="340" spans="1:22" ht="15.75">
      <c r="A340" s="151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</row>
    <row r="341" spans="1:22" ht="15.75">
      <c r="A341" s="151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</row>
    <row r="342" spans="1:22" ht="15.75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</row>
    <row r="343" spans="1:22" ht="15.75">
      <c r="A343" s="151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</row>
    <row r="344" spans="1:22" ht="15.75">
      <c r="A344" s="151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</row>
    <row r="345" spans="1:22" ht="15.75">
      <c r="A345" s="151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</row>
    <row r="346" spans="1:22" ht="15.75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</row>
    <row r="347" spans="1:22" ht="15.75">
      <c r="A347" s="151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</row>
    <row r="348" spans="1:22" ht="15.75">
      <c r="A348" s="151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</row>
    <row r="349" spans="1:22" ht="15.75">
      <c r="A349" s="151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</row>
    <row r="350" spans="1:22" ht="15.75">
      <c r="A350" s="151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</row>
    <row r="351" spans="1:22" ht="15.75">
      <c r="A351" s="151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</row>
    <row r="352" spans="1:22" ht="15.75">
      <c r="A352" s="151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</row>
    <row r="353" spans="1:22" ht="15.75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</row>
    <row r="354" spans="1:22" ht="15.75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</row>
    <row r="355" spans="1:22" ht="15.75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</row>
    <row r="356" spans="1:22" ht="15.75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</row>
    <row r="357" spans="1:22" ht="15.75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</row>
    <row r="358" spans="1:22" ht="15.75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</row>
    <row r="359" spans="1:22" ht="15.75">
      <c r="A359" s="151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</row>
    <row r="360" spans="1:22" ht="15.75">
      <c r="A360" s="151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</row>
    <row r="361" spans="1:22" ht="15.75">
      <c r="A361" s="151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</row>
    <row r="362" spans="1:22" ht="15.75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</row>
    <row r="363" spans="1:22" ht="15.75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</row>
    <row r="364" spans="1:22" ht="15.75">
      <c r="A364" s="151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</row>
    <row r="365" spans="1:22" ht="15.75">
      <c r="A365" s="151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</row>
    <row r="366" spans="1:22" ht="15.75">
      <c r="A366" s="151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</row>
    <row r="367" spans="1:22" ht="15.75">
      <c r="A367" s="151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</row>
    <row r="368" spans="1:22" ht="15.75">
      <c r="A368" s="151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</row>
    <row r="369" spans="1:22" ht="15.75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</row>
    <row r="370" spans="1:22" ht="15.75">
      <c r="A370" s="151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</row>
    <row r="371" spans="1:22" ht="15.75">
      <c r="A371" s="151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</row>
    <row r="372" spans="1:22" ht="15.75">
      <c r="A372" s="151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</row>
    <row r="373" spans="1:22" ht="15.75">
      <c r="A373" s="151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</row>
    <row r="374" spans="1:22" ht="15.75">
      <c r="A374" s="151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</row>
    <row r="375" spans="1:22" ht="15.75">
      <c r="A375" s="151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</row>
    <row r="376" spans="1:22" ht="15.75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</row>
    <row r="377" spans="1:22" ht="15.75">
      <c r="A377" s="151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</row>
    <row r="378" spans="1:22" ht="15.75">
      <c r="A378" s="151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</row>
    <row r="379" spans="1:22" ht="15.75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</row>
    <row r="380" spans="1:22" ht="15.75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</row>
    <row r="381" spans="1:22" ht="15.75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</row>
    <row r="382" spans="1:22" ht="15.75">
      <c r="A382" s="151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</row>
    <row r="383" spans="1:22" ht="15.75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</row>
    <row r="384" spans="1:22" ht="15.75">
      <c r="A384" s="151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</row>
    <row r="385" spans="1:22" ht="15.75">
      <c r="A385" s="151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</row>
    <row r="386" spans="1:22" ht="15.75">
      <c r="A386" s="151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</row>
    <row r="387" spans="1:22" ht="15.75">
      <c r="A387" s="151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</row>
    <row r="388" spans="1:22" ht="15.75">
      <c r="A388" s="151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</row>
    <row r="389" spans="1:22" ht="15.75">
      <c r="A389" s="151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</row>
    <row r="390" spans="1:22" ht="15.75">
      <c r="A390" s="151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</row>
    <row r="391" spans="1:22" ht="15.75">
      <c r="A391" s="151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</row>
    <row r="392" spans="1:22" ht="15.75">
      <c r="A392" s="151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</row>
    <row r="393" spans="1:22" ht="15.75">
      <c r="A393" s="151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</row>
    <row r="394" spans="1:22" ht="15.75">
      <c r="A394" s="151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</row>
    <row r="395" spans="1:22" ht="15.75">
      <c r="A395" s="151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</row>
    <row r="396" spans="1:22" ht="15.75">
      <c r="A396" s="151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</row>
    <row r="397" spans="1:22" ht="15.75">
      <c r="A397" s="151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</row>
    <row r="398" spans="1:22" ht="15.75">
      <c r="A398" s="151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</row>
    <row r="399" spans="1:22" ht="15.75">
      <c r="A399" s="151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</row>
    <row r="400" spans="1:22" ht="15.75">
      <c r="A400" s="151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</row>
    <row r="401" spans="1:22" ht="15.75">
      <c r="A401" s="151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</row>
    <row r="402" spans="1:22" ht="15.75">
      <c r="A402" s="151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</row>
    <row r="403" spans="1:22" ht="15.75">
      <c r="A403" s="151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</row>
    <row r="404" spans="1:22" ht="15.75">
      <c r="A404" s="151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</row>
    <row r="405" spans="1:22" ht="15.75">
      <c r="A405" s="151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</row>
    <row r="406" spans="1:22" ht="15.75">
      <c r="A406" s="151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</row>
    <row r="407" spans="1:22" ht="15.75">
      <c r="A407" s="151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</row>
    <row r="408" spans="1:22" ht="15.75">
      <c r="A408" s="151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</row>
    <row r="409" spans="1:22" ht="15.75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</row>
    <row r="410" spans="1:22" ht="15.75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</row>
    <row r="411" spans="1:22" ht="15.75">
      <c r="A411" s="151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</row>
    <row r="412" spans="1:22" ht="15.75">
      <c r="A412" s="151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</row>
    <row r="413" spans="1:22" ht="15.75">
      <c r="A413" s="151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</row>
    <row r="414" spans="1:22" ht="15.75">
      <c r="A414" s="151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</row>
    <row r="415" spans="1:22" ht="15.75">
      <c r="A415" s="151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</row>
    <row r="416" spans="1:22" ht="15.75">
      <c r="A416" s="151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</row>
    <row r="417" spans="1:22" ht="15.75">
      <c r="A417" s="151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</row>
    <row r="418" spans="1:22" ht="15.75">
      <c r="A418" s="151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</row>
    <row r="419" spans="1:22" ht="15.75">
      <c r="A419" s="151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</row>
    <row r="420" spans="1:22" ht="15.75">
      <c r="A420" s="151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</row>
    <row r="421" spans="1:22" ht="15.75">
      <c r="A421" s="151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</row>
    <row r="422" spans="1:22" ht="15.75">
      <c r="A422" s="151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</row>
    <row r="423" spans="1:22" ht="15.75">
      <c r="A423" s="151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</row>
    <row r="424" spans="1:22" ht="15.75">
      <c r="A424" s="151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</row>
    <row r="425" spans="1:22" ht="15.75">
      <c r="A425" s="151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</row>
    <row r="426" spans="1:22" ht="15.75">
      <c r="A426" s="151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</row>
    <row r="427" spans="1:22" ht="15.75">
      <c r="A427" s="151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</row>
    <row r="428" spans="1:22" ht="15.75">
      <c r="A428" s="151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</row>
    <row r="429" spans="1:22" ht="15.75">
      <c r="A429" s="151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</row>
    <row r="430" spans="1:22" ht="15.75">
      <c r="A430" s="151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</row>
    <row r="431" spans="1:22" ht="15.75">
      <c r="A431" s="151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</row>
    <row r="432" spans="1:22" ht="15.75">
      <c r="A432" s="151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</row>
    <row r="433" spans="1:22" ht="15.75">
      <c r="A433" s="151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</row>
    <row r="434" spans="1:22" ht="15.75">
      <c r="A434" s="151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</row>
    <row r="435" spans="1:22" ht="15.75">
      <c r="A435" s="151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</row>
    <row r="436" spans="1:22" ht="15.75">
      <c r="A436" s="151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</row>
    <row r="437" spans="1:22" ht="15.75">
      <c r="A437" s="151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</row>
    <row r="438" spans="1:22" ht="15.75">
      <c r="A438" s="151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</row>
    <row r="439" spans="1:22" ht="15.75">
      <c r="A439" s="151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</row>
    <row r="440" spans="1:22" ht="15.75">
      <c r="A440" s="151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</row>
    <row r="441" spans="1:22" ht="15.75">
      <c r="A441" s="151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</row>
    <row r="442" spans="1:22" ht="15.75">
      <c r="A442" s="151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</row>
    <row r="443" spans="1:22" ht="15.75">
      <c r="A443" s="151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</row>
    <row r="444" spans="1:22" ht="15.75">
      <c r="A444" s="151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</row>
    <row r="445" spans="1:22" ht="15.75">
      <c r="A445" s="151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</row>
    <row r="446" spans="1:22" ht="15.75">
      <c r="A446" s="151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</row>
    <row r="447" spans="1:22" ht="15.75">
      <c r="A447" s="151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</row>
    <row r="448" spans="1:22" ht="15.75">
      <c r="A448" s="151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</row>
    <row r="449" spans="1:22" ht="15.75">
      <c r="A449" s="151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</row>
    <row r="450" spans="1:22" ht="15.75">
      <c r="A450" s="151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</row>
    <row r="451" spans="1:22" ht="15.75">
      <c r="A451" s="151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</row>
    <row r="452" spans="1:22" ht="15.75">
      <c r="A452" s="151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</row>
    <row r="453" spans="1:22" ht="15.75">
      <c r="A453" s="151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</row>
    <row r="454" spans="1:22" ht="15.75">
      <c r="A454" s="151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</row>
    <row r="455" spans="1:22" ht="15.75">
      <c r="A455" s="151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</row>
    <row r="456" spans="1:22" ht="15.75">
      <c r="A456" s="151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</row>
    <row r="457" spans="1:22" ht="15.75">
      <c r="A457" s="151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</row>
    <row r="458" spans="1:22" ht="15.75">
      <c r="A458" s="151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</row>
    <row r="459" spans="1:22" ht="15.75">
      <c r="A459" s="151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</row>
    <row r="460" spans="1:22" ht="15.75">
      <c r="A460" s="151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</row>
    <row r="461" spans="1:22" ht="15.75">
      <c r="A461" s="151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</row>
    <row r="462" spans="1:22" ht="15.75">
      <c r="A462" s="151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</row>
    <row r="463" spans="1:22" ht="15.75">
      <c r="A463" s="151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</row>
    <row r="464" spans="1:22" ht="15.75">
      <c r="A464" s="151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</row>
    <row r="465" spans="1:22" ht="15.75">
      <c r="A465" s="151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</row>
    <row r="466" spans="1:22" ht="15.75">
      <c r="A466" s="151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</row>
    <row r="467" spans="1:22" ht="15.75">
      <c r="A467" s="151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</row>
    <row r="468" spans="1:22" ht="15.75">
      <c r="A468" s="151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</row>
    <row r="469" spans="1:22" ht="15.75">
      <c r="A469" s="151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</row>
    <row r="470" spans="1:22" ht="15.75">
      <c r="A470" s="151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</row>
    <row r="471" spans="1:22" ht="15.75">
      <c r="A471" s="151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</row>
    <row r="472" spans="1:22" ht="15.75">
      <c r="A472" s="151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</row>
    <row r="473" spans="1:22" ht="15.75">
      <c r="A473" s="151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</row>
    <row r="474" spans="1:22" ht="15.75">
      <c r="A474" s="151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</row>
    <row r="475" spans="1:22" ht="15.75">
      <c r="A475" s="151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</row>
    <row r="476" spans="1:22" ht="15.75">
      <c r="A476" s="151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</row>
    <row r="477" spans="1:22" ht="15.75">
      <c r="A477" s="151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</row>
    <row r="478" spans="1:22" ht="15.75">
      <c r="A478" s="151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</row>
    <row r="479" spans="1:22" ht="15.75">
      <c r="A479" s="151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</row>
    <row r="480" spans="1:22" ht="15.75">
      <c r="A480" s="151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</row>
    <row r="481" spans="1:22" ht="15.75">
      <c r="A481" s="151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</row>
    <row r="482" spans="1:22" ht="15.75">
      <c r="A482" s="151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</row>
    <row r="483" spans="1:22" ht="15.75">
      <c r="A483" s="151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</row>
    <row r="484" spans="1:22" ht="15.75">
      <c r="A484" s="151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</row>
    <row r="485" spans="1:22" ht="15.75">
      <c r="A485" s="151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</row>
    <row r="486" spans="1:22" ht="15.75">
      <c r="A486" s="151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</row>
    <row r="487" spans="1:22" ht="15.75">
      <c r="A487" s="151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</row>
    <row r="488" spans="1:22" ht="15.75">
      <c r="A488" s="151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</row>
    <row r="489" spans="1:22" ht="15.75">
      <c r="A489" s="151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</row>
    <row r="490" spans="1:22" ht="15.75">
      <c r="A490" s="151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</row>
    <row r="491" spans="1:22" ht="15.75">
      <c r="A491" s="151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</row>
    <row r="492" spans="1:22" ht="15.75">
      <c r="A492" s="151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</row>
    <row r="493" spans="1:22" ht="15.75">
      <c r="A493" s="151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</row>
    <row r="494" spans="1:22" ht="15.75">
      <c r="A494" s="151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</row>
    <row r="495" spans="1:22" ht="15.75">
      <c r="A495" s="151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</row>
    <row r="496" spans="1:22" ht="15.75">
      <c r="A496" s="151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</row>
    <row r="497" spans="1:22" ht="15.75">
      <c r="A497" s="151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</row>
    <row r="498" spans="1:22" ht="15.75">
      <c r="A498" s="151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</row>
    <row r="499" spans="1:22" ht="15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</row>
    <row r="500" spans="1:22" ht="15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</row>
    <row r="501" spans="1:22" ht="15.75">
      <c r="A501" s="151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</row>
    <row r="502" spans="1:22" ht="15.75">
      <c r="A502" s="151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</row>
    <row r="503" spans="1:22" ht="15.75">
      <c r="A503" s="151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</row>
    <row r="504" spans="1:22" ht="15.75">
      <c r="A504" s="151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</row>
    <row r="505" spans="1:22" ht="15.75">
      <c r="A505" s="151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</row>
    <row r="506" spans="1:22" ht="15.75">
      <c r="A506" s="151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</row>
    <row r="507" spans="1:22" ht="15.75">
      <c r="A507" s="151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</row>
    <row r="508" spans="1:22" ht="15.75">
      <c r="A508" s="151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</row>
    <row r="509" spans="1:22" ht="15.75">
      <c r="A509" s="151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</row>
    <row r="510" spans="1:22" ht="15.75">
      <c r="A510" s="151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</row>
    <row r="511" spans="1:22" ht="15.75">
      <c r="A511" s="151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</row>
    <row r="512" spans="1:22" ht="15.75">
      <c r="A512" s="151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</row>
    <row r="513" spans="1:22" ht="15.75">
      <c r="A513" s="151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</row>
    <row r="514" spans="1:22" ht="15.75">
      <c r="A514" s="151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</row>
    <row r="515" spans="1:22" ht="15.75">
      <c r="A515" s="151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</row>
    <row r="516" spans="1:22" ht="15.75">
      <c r="A516" s="151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</row>
    <row r="517" spans="1:22" ht="15.75">
      <c r="A517" s="151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</row>
    <row r="518" spans="1:22" ht="15.75">
      <c r="A518" s="151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</row>
    <row r="519" spans="1:22" ht="15.75">
      <c r="A519" s="151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</row>
    <row r="520" spans="1:22" ht="15.75">
      <c r="A520" s="151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</row>
    <row r="521" spans="1:22" ht="15.75">
      <c r="A521" s="151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</row>
    <row r="522" spans="1:22" ht="15.75">
      <c r="A522" s="151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</row>
    <row r="523" spans="1:22" ht="15.75">
      <c r="A523" s="151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</row>
    <row r="524" spans="1:22" ht="15.75">
      <c r="A524" s="151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</row>
    <row r="525" spans="1:22" ht="15.75">
      <c r="A525" s="151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</row>
    <row r="526" spans="1:22" ht="15.75">
      <c r="A526" s="151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</row>
    <row r="527" spans="1:22" ht="15.75">
      <c r="A527" s="151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</row>
    <row r="528" spans="1:22" ht="15.75">
      <c r="A528" s="151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</row>
    <row r="529" spans="1:22" ht="15.75">
      <c r="A529" s="151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</row>
    <row r="530" spans="1:22" ht="15.75">
      <c r="A530" s="151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</row>
    <row r="531" spans="1:22" ht="15.75">
      <c r="A531" s="151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</row>
    <row r="532" spans="1:22" ht="15.75">
      <c r="A532" s="151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</row>
    <row r="533" spans="1:22" ht="15.75">
      <c r="A533" s="151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</row>
    <row r="534" spans="1:22" ht="15.75">
      <c r="A534" s="151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</row>
    <row r="535" spans="1:22" ht="15.75">
      <c r="A535" s="151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</row>
    <row r="536" spans="1:22" ht="15.75">
      <c r="A536" s="151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</row>
    <row r="537" spans="1:22" ht="15.75">
      <c r="A537" s="151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</row>
    <row r="538" spans="1:22" ht="15.75">
      <c r="A538" s="151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</row>
    <row r="539" spans="1:22" ht="15.75">
      <c r="A539" s="151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</row>
    <row r="540" spans="1:22" ht="15.75">
      <c r="A540" s="151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</row>
    <row r="541" spans="1:22" ht="15.75">
      <c r="A541" s="151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</row>
    <row r="542" spans="1:22" ht="15.75">
      <c r="A542" s="151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</row>
    <row r="543" spans="1:22" ht="15.75">
      <c r="A543" s="151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</row>
    <row r="544" spans="1:22" ht="15.75">
      <c r="A544" s="151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</row>
    <row r="545" spans="1:22" ht="15.75">
      <c r="A545" s="151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</row>
    <row r="546" spans="1:22" ht="15.75">
      <c r="A546" s="151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</row>
    <row r="547" spans="1:22" ht="15.75">
      <c r="A547" s="151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</row>
    <row r="548" spans="1:22" ht="15.75">
      <c r="A548" s="151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</row>
    <row r="549" spans="1:22" ht="15.75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</row>
    <row r="550" spans="1:22" ht="15.7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</row>
    <row r="551" spans="1:22" ht="15.75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</row>
    <row r="552" spans="1:22" ht="15.75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</row>
    <row r="553" spans="1:22" ht="15.75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</row>
    <row r="554" spans="1:22" ht="15.75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</row>
    <row r="555" spans="1:22" ht="15.7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</row>
    <row r="556" spans="1:22" ht="15.75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</row>
    <row r="557" spans="1:22" ht="15.75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</row>
    <row r="558" spans="1:22" ht="15.7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</row>
    <row r="559" spans="1:22" ht="15.7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</row>
    <row r="560" spans="1:22" ht="15.75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</row>
    <row r="561" spans="1:22" ht="15.75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</row>
    <row r="562" spans="1:22" ht="15.75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</row>
    <row r="563" spans="1:22" ht="15.75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</row>
    <row r="564" spans="1:22" ht="15.75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</row>
    <row r="565" spans="1:22" ht="15.7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</row>
    <row r="566" spans="1:22" ht="15.7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</row>
    <row r="567" spans="1:22" ht="15.7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</row>
    <row r="568" spans="1:22" ht="15.7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</row>
    <row r="569" spans="1:22" ht="15.7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</row>
    <row r="570" spans="1:22" ht="15.7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</row>
    <row r="571" spans="1:22" ht="15.7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</row>
    <row r="572" spans="1:22" ht="15.7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</row>
    <row r="573" spans="1:22" ht="15.7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</row>
    <row r="574" spans="1:22" ht="15.7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</row>
    <row r="575" spans="1:22" ht="15.7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</row>
    <row r="576" spans="1:22" ht="15.7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</row>
    <row r="577" spans="1:22" ht="15.7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</row>
    <row r="578" spans="1:22" ht="15.7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</row>
    <row r="579" spans="1:22" ht="15.7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</row>
    <row r="580" spans="1:22" ht="15.7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</row>
    <row r="581" spans="1:22" ht="15.7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</row>
    <row r="582" spans="1:22" ht="15.7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</row>
    <row r="583" spans="1:22" ht="15.7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</row>
    <row r="584" spans="1:22" ht="15.7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</row>
    <row r="585" spans="1:22" ht="15.7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</row>
    <row r="586" spans="1:22" ht="15.7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</row>
    <row r="587" spans="1:22" ht="15.7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</row>
    <row r="588" spans="1:22" ht="15.7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</row>
    <row r="589" spans="1:22" ht="15.7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</row>
    <row r="590" spans="1:22" ht="15.7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</row>
    <row r="591" spans="1:22" ht="15.7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</row>
    <row r="592" spans="1:22" ht="15.7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</row>
    <row r="593" spans="1:22" ht="15.7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</row>
    <row r="594" spans="1:22" ht="15.7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</row>
    <row r="595" spans="1:22" ht="15.7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</row>
    <row r="596" spans="1:22" ht="15.7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</row>
    <row r="597" spans="1:22" ht="15.7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</row>
    <row r="598" spans="1:22" ht="15.7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</row>
    <row r="599" spans="1:22" ht="15.7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</row>
    <row r="600" spans="1:22" ht="15.7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</row>
    <row r="601" spans="1:22" ht="15.7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</row>
    <row r="602" spans="1:22" ht="15.7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</row>
    <row r="603" spans="1:22" ht="15.7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</row>
    <row r="604" spans="1:22" ht="15.7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</row>
    <row r="605" spans="1:22" ht="15.7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</row>
    <row r="606" spans="1:22" ht="15.7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</row>
    <row r="607" spans="1:22" ht="15.7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</row>
    <row r="608" spans="1:22" ht="15.7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</row>
    <row r="609" spans="1:22" ht="15.7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</row>
    <row r="610" spans="1:22" ht="15.7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</row>
    <row r="611" spans="1:22" ht="15.7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</row>
    <row r="612" spans="1:22" ht="15.7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</row>
    <row r="613" spans="1:22" ht="15.7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</row>
    <row r="614" spans="1:22" ht="15.7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</row>
    <row r="615" spans="1:22" ht="15.7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</row>
    <row r="616" spans="1:22" ht="15.7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</row>
    <row r="617" spans="1:22" ht="15.7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</row>
    <row r="618" spans="1:22" ht="15.7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</row>
    <row r="619" spans="1:22" ht="15.7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</row>
    <row r="620" spans="1:22" ht="15.7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</row>
    <row r="621" spans="1:22" ht="15.7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</row>
    <row r="622" spans="1:22" ht="15.7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</row>
    <row r="623" spans="1:22" ht="15.7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</row>
    <row r="624" spans="1:22" ht="15.7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</row>
    <row r="625" spans="1:22" ht="15.7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</row>
    <row r="626" spans="1:22" ht="15.7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</row>
    <row r="627" spans="1:22" ht="15.7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</row>
    <row r="628" spans="1:22" ht="15.7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</row>
    <row r="629" spans="1:22" ht="15.7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</row>
    <row r="630" spans="1:22" ht="15.7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</row>
    <row r="631" spans="1:22" ht="15.7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</row>
    <row r="632" spans="1:22" ht="15.7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</row>
    <row r="633" spans="1:22" ht="15.7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</row>
    <row r="634" spans="1:22" ht="15.7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</row>
    <row r="635" spans="1:22" ht="15.7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</row>
    <row r="636" spans="1:22" ht="15.7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</row>
    <row r="637" spans="1:22" ht="15.7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</row>
    <row r="638" spans="1:22" ht="15.7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</row>
    <row r="639" spans="1:22" ht="15.7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</row>
    <row r="640" spans="1:22" ht="15.7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</row>
    <row r="641" spans="1:22" ht="15.7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</row>
    <row r="642" spans="1:22" ht="15.7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</row>
    <row r="643" spans="1:22" ht="15.7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</row>
    <row r="644" spans="1:22" ht="15.7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</row>
    <row r="645" spans="1:22" ht="15.7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</row>
    <row r="646" spans="1:22" ht="15.7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</row>
    <row r="647" spans="1:22" ht="15.7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</row>
    <row r="648" spans="1:22" ht="15.7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</row>
    <row r="649" spans="1:22" ht="15.7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</row>
    <row r="650" spans="1:22" ht="15.7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</row>
    <row r="651" spans="1:22" ht="15.7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</row>
    <row r="652" spans="1:22" ht="15.7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</row>
    <row r="653" spans="1:22" ht="15.7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</row>
    <row r="654" spans="1:22" ht="15.7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</row>
    <row r="655" spans="1:22" ht="15.7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</row>
    <row r="656" spans="1:22" ht="15.7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</row>
    <row r="657" spans="1:22" ht="15.7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</row>
    <row r="658" spans="1:22" ht="15.7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</row>
    <row r="659" spans="1:22" ht="15.7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</row>
    <row r="660" spans="1:22" ht="15.7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</row>
    <row r="661" spans="1:22" ht="15.7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</row>
    <row r="662" spans="1:22" ht="15.7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</row>
    <row r="663" spans="1:22" ht="15.7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</row>
    <row r="664" spans="1:22" ht="15.7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</row>
    <row r="665" spans="1:22" ht="15.7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</row>
    <row r="666" spans="1:22" ht="15.7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</row>
    <row r="667" spans="1:22" ht="15.7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</row>
    <row r="668" spans="1:22" ht="15.7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</row>
    <row r="669" spans="1:22" ht="15.7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</row>
    <row r="670" spans="1:22" ht="15.7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</row>
    <row r="671" spans="1:22" ht="15.7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</row>
    <row r="672" spans="1:22" ht="15.7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</row>
    <row r="673" spans="1:22" ht="15.7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</row>
    <row r="674" spans="1:22" ht="15.7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</row>
    <row r="675" spans="1:22" ht="15.7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</row>
    <row r="676" spans="1:22" ht="15.7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</row>
    <row r="677" spans="1:22" ht="15.75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</row>
    <row r="678" spans="1:22" ht="15.75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</row>
    <row r="679" spans="1:22" ht="15.75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</row>
    <row r="680" spans="1:22" ht="15.75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</row>
    <row r="681" spans="1:22" ht="15.75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</row>
    <row r="682" spans="1:22" ht="15.75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</row>
    <row r="683" spans="1:22" ht="15.75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</row>
    <row r="684" spans="1:22" ht="15.75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</row>
    <row r="685" spans="1:22" ht="15.7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</row>
    <row r="686" spans="1:22" ht="15.75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</row>
    <row r="687" spans="1:22" ht="15.75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</row>
    <row r="688" spans="1:22" ht="15.75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</row>
    <row r="689" spans="1:22" ht="15.75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</row>
    <row r="690" spans="1:22" ht="15.75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</row>
    <row r="691" spans="1:22" ht="15.75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</row>
    <row r="692" spans="1:22" ht="15.75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</row>
    <row r="693" spans="1:22" ht="15.75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</row>
    <row r="694" spans="1:22" ht="15.75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</row>
    <row r="695" spans="1:22" ht="15.7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</row>
    <row r="696" spans="1:22" ht="15.75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</row>
    <row r="697" spans="1:22" ht="15.75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</row>
    <row r="698" spans="1:22" ht="15.75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</row>
    <row r="699" spans="1:22" ht="15.75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</row>
    <row r="700" spans="1:22" ht="15.75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</row>
    <row r="701" spans="1:22" ht="15.75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</row>
    <row r="702" spans="1:22" ht="15.75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</row>
    <row r="703" spans="1:22" ht="15.75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</row>
    <row r="704" spans="1:22" ht="15.75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</row>
    <row r="705" spans="1:22" ht="15.7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</row>
    <row r="706" spans="1:22" ht="15.75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</row>
    <row r="707" spans="1:22" ht="15.75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</row>
    <row r="708" spans="1:22" ht="15.75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</row>
    <row r="709" spans="1:22" ht="15.75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</row>
    <row r="710" spans="1:22" ht="15.75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</row>
    <row r="711" spans="1:22" ht="15.75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</row>
    <row r="712" spans="1:22" ht="15.75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</row>
    <row r="713" spans="1:22" ht="15.75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</row>
    <row r="714" spans="1:22" ht="15.75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</row>
    <row r="715" spans="1:22" ht="15.7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</row>
    <row r="716" spans="1:22" ht="15.75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</row>
    <row r="717" spans="1:22" ht="15.75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</row>
    <row r="718" spans="1:22" ht="15.75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</row>
    <row r="719" spans="1:22" ht="15.75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</row>
    <row r="720" spans="1:22" ht="15.75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</row>
    <row r="721" spans="1:22" ht="15.75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</row>
    <row r="722" spans="1:22" ht="15.75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</row>
    <row r="723" spans="1:22" ht="15.75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</row>
    <row r="724" spans="1:22" ht="15.75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</row>
    <row r="725" spans="1:22" ht="15.7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</row>
    <row r="726" spans="1:22" ht="15.75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</row>
    <row r="727" spans="1:22" ht="15.75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</row>
    <row r="728" spans="1:22" ht="15.75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</row>
    <row r="729" spans="1:22" ht="15.75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</row>
    <row r="730" spans="1:22" ht="15.75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</row>
    <row r="731" spans="1:22" ht="15.75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</row>
    <row r="732" spans="1:22" ht="15.75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</row>
    <row r="733" spans="1:22" ht="15.75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</row>
    <row r="734" spans="1:22" ht="15.75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</row>
    <row r="735" spans="1:22" ht="15.7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</row>
    <row r="736" spans="1:22" ht="15.75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</row>
    <row r="737" spans="1:22" ht="15.75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</row>
    <row r="738" spans="1:22" ht="15.75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</row>
    <row r="739" spans="1:22" ht="15.75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</row>
    <row r="740" spans="1:22" ht="15.75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</row>
    <row r="741" spans="1:22" ht="15.7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</row>
    <row r="742" spans="1:22" ht="15.7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</row>
    <row r="743" spans="1:22" ht="15.7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</row>
    <row r="744" spans="1:22" ht="15.7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</row>
    <row r="745" spans="1:22" ht="15.7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</row>
    <row r="746" spans="1:22" ht="15.7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</row>
    <row r="747" spans="1:22" ht="15.7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</row>
    <row r="748" spans="1:22" ht="15.7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</row>
    <row r="749" spans="1:22" ht="15.7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</row>
    <row r="750" spans="1:22" ht="15.7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</row>
    <row r="751" spans="1:22" ht="15.7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</row>
    <row r="752" spans="1:22" ht="15.7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</row>
    <row r="753" spans="1:22" ht="15.7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</row>
    <row r="754" spans="1:22" ht="15.7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</row>
    <row r="755" spans="1:22" ht="15.7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</row>
    <row r="756" spans="1:22" ht="15.7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</row>
    <row r="757" spans="1:22" ht="15.7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</row>
    <row r="758" spans="1:22" ht="15.7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</row>
    <row r="759" spans="1:22" ht="15.7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</row>
    <row r="760" spans="1:22" ht="15.7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</row>
    <row r="761" spans="1:22" ht="15.7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</row>
    <row r="762" spans="1:22" ht="15.7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</row>
    <row r="763" spans="1:22" ht="15.7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</row>
    <row r="764" spans="1:22" ht="15.7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</row>
    <row r="765" spans="1:22" ht="15.7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</row>
    <row r="766" spans="1:22" ht="15.7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</row>
    <row r="767" spans="1:22" ht="15.7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</row>
    <row r="768" spans="1:22" ht="15.7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</row>
    <row r="769" spans="1:22" ht="15.7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</row>
    <row r="770" spans="1:22" ht="15.7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</row>
    <row r="771" spans="1:22" ht="15.7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</row>
    <row r="772" spans="1:22" ht="15.7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</row>
    <row r="773" spans="1:22" ht="15.7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</row>
    <row r="774" spans="1:22" ht="15.7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</row>
    <row r="775" spans="1:22" ht="15.7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</row>
    <row r="776" spans="1:22" ht="15.7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</row>
    <row r="777" spans="1:22" ht="15.7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</row>
    <row r="778" spans="1:22" ht="15.7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</row>
    <row r="779" spans="1:22" ht="15.75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</row>
    <row r="780" spans="1:22" ht="15.75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</row>
    <row r="781" spans="1:22" ht="15.75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</row>
    <row r="782" spans="1:22" ht="15.75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</row>
    <row r="783" spans="1:22" ht="15.75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</row>
    <row r="784" spans="1:22" ht="15.75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</row>
    <row r="785" spans="1:22" ht="15.7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</row>
    <row r="786" spans="1:22" ht="15.75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</row>
    <row r="787" spans="1:22" ht="15.7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</row>
    <row r="788" spans="1:22" ht="15.75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</row>
    <row r="789" spans="1:22" ht="15.75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</row>
    <row r="790" spans="1:22" ht="15.75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</row>
    <row r="791" spans="1:22" ht="15.75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</row>
    <row r="792" spans="1:22" ht="15.75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</row>
    <row r="793" spans="1:22" ht="15.75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</row>
    <row r="794" spans="1:22" ht="15.75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</row>
    <row r="795" spans="1:22" ht="15.7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</row>
    <row r="796" spans="1:22" ht="15.75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</row>
    <row r="797" spans="1:22" ht="15.75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</row>
    <row r="798" spans="1:22" ht="15.75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</row>
    <row r="799" spans="1:22" ht="15.75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</row>
    <row r="800" spans="1:22" ht="15.75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</row>
    <row r="801" spans="1:22" ht="15.75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</row>
    <row r="802" spans="1:22" ht="15.75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</row>
    <row r="803" spans="1:22" ht="15.7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</row>
    <row r="804" spans="1:22" ht="15.75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</row>
    <row r="805" spans="1:22" ht="15.7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</row>
    <row r="806" spans="1:22" ht="15.75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</row>
    <row r="807" spans="1:22" ht="15.75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</row>
    <row r="808" spans="1:22" ht="15.75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</row>
    <row r="809" spans="1:22" ht="15.75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</row>
    <row r="810" spans="1:22" ht="15.75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</row>
    <row r="811" spans="1:22" ht="15.75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</row>
    <row r="812" spans="1:22" ht="15.75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</row>
    <row r="813" spans="1:22" ht="15.75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</row>
    <row r="814" spans="1:22" ht="15.75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</row>
    <row r="815" spans="1:22" ht="15.7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</row>
    <row r="816" spans="1:22" ht="15.75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</row>
    <row r="817" spans="1:22" ht="15.75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</row>
    <row r="818" spans="1:22" ht="15.75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</row>
    <row r="819" spans="1:22" ht="15.7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</row>
    <row r="820" spans="1:22" ht="15.75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</row>
    <row r="821" spans="1:22" ht="15.75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</row>
    <row r="822" spans="1:22" ht="15.75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</row>
    <row r="823" spans="1:22" ht="15.75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</row>
    <row r="824" spans="1:22" ht="15.75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</row>
    <row r="825" spans="1:22" ht="15.7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</row>
    <row r="826" spans="1:22" ht="15.75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</row>
    <row r="827" spans="1:22" ht="15.75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</row>
    <row r="828" spans="1:22" ht="15.75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</row>
    <row r="829" spans="1:22" ht="15.75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</row>
    <row r="830" spans="1:22" ht="15.75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</row>
    <row r="831" spans="1:22" ht="15.75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</row>
    <row r="832" spans="1:22" ht="15.75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</row>
    <row r="833" spans="1:22" ht="15.75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</row>
    <row r="834" spans="1:22" ht="15.75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</row>
    <row r="835" spans="1:22" ht="15.7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</row>
    <row r="836" spans="1:22" ht="15.75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</row>
    <row r="837" spans="1:22" ht="15.75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</row>
    <row r="838" spans="1:22" ht="15.75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</row>
    <row r="839" spans="1:22" ht="15.75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</row>
    <row r="840" spans="1:22" ht="15.75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</row>
    <row r="841" spans="1:22" ht="15.75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</row>
    <row r="842" spans="1:22" ht="15.75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</row>
    <row r="843" spans="1:22" ht="15.75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</row>
    <row r="844" spans="1:22" ht="15.75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</row>
    <row r="845" spans="1:22" ht="15.7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</row>
    <row r="846" spans="1:22" ht="15.75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</row>
    <row r="847" spans="1:22" ht="15.75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</row>
    <row r="848" spans="1:22" ht="15.75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</row>
    <row r="849" spans="1:22" ht="15.75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</row>
    <row r="850" spans="1:22" ht="15.75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</row>
    <row r="851" spans="1:22" ht="15.7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</row>
    <row r="852" spans="1:22" ht="15.75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</row>
    <row r="853" spans="1:22" ht="15.75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</row>
    <row r="854" spans="1:22" ht="15.75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</row>
    <row r="855" spans="1:22" ht="15.7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</row>
    <row r="856" spans="1:22" ht="15.75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</row>
    <row r="857" spans="1:22" ht="15.75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</row>
    <row r="858" spans="1:22" ht="15.75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</row>
    <row r="859" spans="1:22" ht="15.75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</row>
    <row r="860" spans="1:22" ht="15.75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</row>
    <row r="861" spans="1:22" ht="15.75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</row>
    <row r="862" spans="1:22" ht="15.75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</row>
    <row r="863" spans="1:22" ht="15.75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</row>
    <row r="864" spans="1:22" ht="15.75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</row>
    <row r="865" spans="1:22" ht="15.7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</row>
    <row r="866" spans="1:22" ht="15.75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</row>
    <row r="867" spans="1:22" ht="15.7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</row>
    <row r="868" spans="1:22" ht="15.75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</row>
    <row r="869" spans="1:22" ht="15.75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</row>
    <row r="870" spans="1:22" ht="15.75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</row>
    <row r="871" spans="1:22" ht="15.75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</row>
    <row r="872" spans="1:22" ht="15.75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</row>
    <row r="873" spans="1:22" ht="15.75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</row>
    <row r="874" spans="1:22" ht="15.75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</row>
    <row r="875" spans="1:22" ht="15.7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</row>
    <row r="876" spans="1:22" ht="15.75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</row>
    <row r="877" spans="1:22" ht="15.75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</row>
    <row r="878" spans="1:22" ht="15.75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</row>
    <row r="879" spans="1:22" ht="15.75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</row>
    <row r="880" spans="1:22" ht="15.75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</row>
    <row r="881" spans="1:22" ht="15.75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</row>
    <row r="882" spans="1:22" ht="15.75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</row>
    <row r="883" spans="1:22" ht="15.7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</row>
    <row r="884" spans="1:22" ht="15.75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</row>
    <row r="885" spans="1:22" ht="15.7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</row>
    <row r="886" spans="1:22" ht="15.75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</row>
    <row r="887" spans="1:22" ht="15.75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</row>
    <row r="888" spans="1:22" ht="15.75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</row>
    <row r="889" spans="1:22" ht="15.75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</row>
    <row r="890" spans="1:22" ht="15.75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</row>
    <row r="891" spans="1:22" ht="15.75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</row>
    <row r="892" spans="1:22" ht="15.75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</row>
    <row r="893" spans="1:22" ht="15.75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</row>
    <row r="894" spans="1:22" ht="15.75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</row>
    <row r="895" spans="1:22" ht="15.7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</row>
    <row r="896" spans="1:22" ht="15.75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</row>
    <row r="897" spans="1:22" ht="15.75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</row>
    <row r="898" spans="1:22" ht="15.75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</row>
    <row r="899" spans="1:22" ht="15.75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</row>
    <row r="900" spans="1:22" ht="15.75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</row>
    <row r="901" spans="1:22" ht="15.75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</row>
    <row r="902" spans="1:22" ht="15.75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</row>
    <row r="903" spans="1:22" ht="15.75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</row>
    <row r="904" spans="1:22" ht="15.75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</row>
    <row r="905" spans="1:22" ht="15.7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</row>
    <row r="906" spans="1:22" ht="15.75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</row>
    <row r="907" spans="1:22" ht="15.75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</row>
    <row r="908" spans="1:22" ht="15.75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</row>
    <row r="909" spans="1:22" ht="15.75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</row>
    <row r="910" spans="1:22" ht="15.75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</row>
    <row r="911" spans="1:22" ht="15.75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</row>
    <row r="912" spans="1:22" ht="15.75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</row>
    <row r="913" spans="1:22" ht="15.75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</row>
    <row r="914" spans="1:22" ht="15.75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</row>
    <row r="915" spans="1:22" ht="15.7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</row>
    <row r="916" spans="1:22" ht="15.75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</row>
    <row r="917" spans="1:22" ht="15.75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</row>
    <row r="918" spans="1:22" ht="15.75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</row>
    <row r="919" spans="1:22" ht="15.75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</row>
    <row r="920" spans="1:22" ht="15.75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</row>
    <row r="921" spans="1:22" ht="15.75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</row>
    <row r="922" spans="1:22" ht="15.75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</row>
    <row r="923" spans="1:22" ht="15.75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</row>
    <row r="924" spans="1:22" ht="15.75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</row>
    <row r="925" spans="1:22" ht="15.7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</row>
    <row r="926" spans="1:22" ht="15.75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</row>
    <row r="927" spans="1:22" ht="15.75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</row>
    <row r="928" spans="1:22" ht="15.75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</row>
    <row r="929" spans="1:22" ht="15.75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</row>
    <row r="930" spans="1:22" ht="15.75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</row>
    <row r="931" spans="1:22" ht="15.75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</row>
    <row r="932" spans="1:22" ht="15.75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</row>
    <row r="933" spans="1:22" ht="15.7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</row>
    <row r="934" spans="1:22" ht="15.75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</row>
    <row r="935" spans="1:22" ht="15.7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</row>
    <row r="936" spans="1:22" ht="15.75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</row>
    <row r="937" spans="1:22" ht="15.75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</row>
    <row r="938" spans="1:22" ht="15.75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</row>
    <row r="939" spans="1:22" ht="15.75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</row>
    <row r="940" spans="1:22" ht="15.75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</row>
    <row r="941" spans="1:22" ht="15.75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</row>
    <row r="942" spans="1:22" ht="15.75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</row>
    <row r="943" spans="1:22" ht="15.75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</row>
    <row r="944" spans="1:22" ht="15.75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</row>
    <row r="945" spans="1:22" ht="15.7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</row>
    <row r="946" spans="1:22" ht="15.75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</row>
    <row r="947" spans="1:22" ht="15.75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</row>
    <row r="948" spans="1:22" ht="15.75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</row>
    <row r="949" spans="1:22" ht="15.75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</row>
    <row r="950" spans="1:22" ht="15.75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</row>
    <row r="951" spans="1:22" ht="15.75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</row>
    <row r="952" spans="1:22" ht="15.75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</row>
    <row r="953" spans="1:22" ht="15.75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</row>
    <row r="954" spans="1:22" ht="15.75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</row>
    <row r="955" spans="1:22" ht="15.7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</row>
    <row r="956" spans="1:22" ht="15.75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</row>
    <row r="957" spans="1:22" ht="15.75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</row>
    <row r="958" spans="1:22" ht="15.75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</row>
    <row r="959" spans="1:22" ht="15.75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</row>
    <row r="960" spans="1:22" ht="15.75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</row>
    <row r="961" spans="1:22" ht="15.75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</row>
    <row r="962" spans="1:22" ht="15.75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</row>
    <row r="963" spans="1:22" ht="15.75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</row>
    <row r="964" spans="1:22" ht="15.75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</row>
    <row r="965" spans="1:22" ht="15.7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</row>
    <row r="966" spans="1:22" ht="15.75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</row>
    <row r="967" spans="1:22" ht="15.75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</row>
    <row r="968" spans="1:22" ht="15.75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</row>
    <row r="969" spans="1:22" ht="15.75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</row>
    <row r="970" spans="1:22" ht="15.75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</row>
    <row r="971" spans="1:22" ht="15.75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</row>
    <row r="972" spans="1:22" ht="15.75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</row>
    <row r="973" spans="1:22" ht="15.75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</row>
    <row r="974" spans="1:22" ht="15.75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</row>
    <row r="975" spans="1:22" ht="15.7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</row>
    <row r="976" spans="1:22" ht="15.75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</row>
    <row r="977" spans="1:22" ht="15.75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</row>
    <row r="978" spans="1:22" ht="15.75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</row>
    <row r="979" spans="1:22" ht="15.75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</row>
    <row r="980" spans="1:22" ht="15.75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</row>
    <row r="981" spans="1:22" ht="15.7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</row>
    <row r="982" spans="1:22" ht="15.75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</row>
    <row r="983" spans="1:22" ht="15.75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</row>
    <row r="984" spans="1:22" ht="15.75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</row>
    <row r="985" spans="1:22" ht="15.7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</row>
    <row r="986" spans="1:22" ht="15.75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</row>
    <row r="987" spans="1:22" ht="15.75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</row>
    <row r="988" spans="1:22" ht="15.75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</row>
    <row r="989" spans="1:22" ht="15.75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</row>
    <row r="990" spans="1:22" ht="15.75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</row>
    <row r="991" spans="1:22" ht="15.75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</row>
    <row r="992" spans="1:22" ht="15.75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</row>
    <row r="993" spans="1:22" ht="15.75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</row>
    <row r="994" spans="1:22" ht="15.75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</row>
    <row r="995" spans="1:22" ht="15.7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</row>
    <row r="996" spans="1:22" ht="15.75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</row>
    <row r="997" spans="1:22" ht="15.75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</row>
    <row r="998" spans="1:22" ht="15.75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</row>
    <row r="999" spans="1:22" ht="15.75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</row>
    <row r="1000" spans="1:22" ht="15.75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</row>
  </sheetData>
  <mergeCells count="7">
    <mergeCell ref="A23:A25"/>
    <mergeCell ref="A1:E1"/>
    <mergeCell ref="A4:A6"/>
    <mergeCell ref="A7:A10"/>
    <mergeCell ref="A11:A13"/>
    <mergeCell ref="A14:A17"/>
    <mergeCell ref="A18:A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499984740745262"/>
  </sheetPr>
  <dimension ref="A1:M38"/>
  <sheetViews>
    <sheetView workbookViewId="0">
      <selection activeCell="A2" sqref="A2:B2"/>
    </sheetView>
  </sheetViews>
  <sheetFormatPr defaultColWidth="9.140625" defaultRowHeight="15"/>
  <cols>
    <col min="1" max="1" width="45" style="103" customWidth="1"/>
    <col min="2" max="2" width="28.140625" style="103" customWidth="1"/>
    <col min="3" max="3" width="22.140625" style="103" customWidth="1"/>
    <col min="4" max="4" width="36.5703125" style="103" customWidth="1"/>
    <col min="5" max="5" width="16.85546875" style="103" customWidth="1"/>
    <col min="6" max="6" width="13.85546875" style="103" customWidth="1"/>
    <col min="7" max="7" width="14.5703125" style="103" customWidth="1"/>
    <col min="8" max="16384" width="9.140625" style="103"/>
  </cols>
  <sheetData>
    <row r="1" spans="1:13" ht="69.75" customHeight="1">
      <c r="A1" s="373" t="s">
        <v>138</v>
      </c>
      <c r="B1" s="373"/>
      <c r="C1" s="373"/>
      <c r="D1" s="373"/>
      <c r="E1" s="373"/>
      <c r="F1" s="373"/>
      <c r="G1" s="373"/>
      <c r="H1" s="204"/>
      <c r="I1" s="204"/>
      <c r="J1" s="204"/>
      <c r="K1" s="204"/>
      <c r="L1" s="204"/>
      <c r="M1" s="204"/>
    </row>
    <row r="2" spans="1:13" ht="27.75" customHeight="1">
      <c r="A2" s="372" t="s">
        <v>46</v>
      </c>
      <c r="B2" s="372"/>
      <c r="C2" s="249"/>
      <c r="D2" s="249"/>
      <c r="E2" s="188"/>
      <c r="F2" s="188"/>
      <c r="G2" s="188"/>
      <c r="H2" s="188"/>
      <c r="I2" s="188"/>
    </row>
    <row r="3" spans="1:13" ht="30.75" customHeight="1">
      <c r="A3" s="105"/>
      <c r="B3" s="371" t="s">
        <v>139</v>
      </c>
      <c r="C3" s="371"/>
      <c r="D3" s="371"/>
      <c r="E3" s="371" t="s">
        <v>140</v>
      </c>
      <c r="F3" s="371"/>
      <c r="G3" s="371"/>
    </row>
    <row r="4" spans="1:13" ht="45">
      <c r="A4" s="231" t="s">
        <v>141</v>
      </c>
      <c r="B4" s="232" t="s">
        <v>142</v>
      </c>
      <c r="C4" s="233" t="s">
        <v>143</v>
      </c>
      <c r="D4" s="251" t="s">
        <v>144</v>
      </c>
      <c r="E4" s="214" t="s">
        <v>145</v>
      </c>
      <c r="F4" s="214" t="s">
        <v>146</v>
      </c>
      <c r="G4" s="214" t="s">
        <v>147</v>
      </c>
      <c r="H4" s="104"/>
      <c r="I4" s="104"/>
    </row>
    <row r="5" spans="1:13" ht="15.75">
      <c r="A5" s="215" t="s">
        <v>148</v>
      </c>
      <c r="B5" s="216"/>
      <c r="C5" s="226"/>
      <c r="D5" s="226"/>
      <c r="E5" s="226"/>
      <c r="F5" s="226"/>
      <c r="G5" s="226"/>
    </row>
    <row r="6" spans="1:13" ht="15.75">
      <c r="A6" s="183" t="s">
        <v>149</v>
      </c>
      <c r="B6" s="175"/>
      <c r="C6" s="107"/>
      <c r="D6" s="107"/>
      <c r="E6" s="107"/>
      <c r="F6" s="107"/>
      <c r="G6" s="107"/>
    </row>
    <row r="7" spans="1:13" ht="15.75">
      <c r="A7" s="183" t="s">
        <v>150</v>
      </c>
      <c r="B7" s="175"/>
      <c r="C7" s="107"/>
      <c r="D7" s="107"/>
      <c r="E7" s="107"/>
      <c r="F7" s="107"/>
      <c r="G7" s="107"/>
    </row>
    <row r="8" spans="1:13">
      <c r="A8" s="106" t="s">
        <v>151</v>
      </c>
      <c r="B8" s="107"/>
      <c r="C8" s="107"/>
      <c r="D8" s="107"/>
      <c r="E8" s="107"/>
      <c r="F8" s="107"/>
      <c r="G8" s="107"/>
    </row>
    <row r="9" spans="1:13">
      <c r="A9" s="108" t="s">
        <v>152</v>
      </c>
      <c r="B9" s="109"/>
      <c r="C9" s="109"/>
      <c r="D9" s="109"/>
      <c r="E9" s="109"/>
      <c r="F9" s="109"/>
      <c r="G9" s="110"/>
    </row>
    <row r="10" spans="1:13">
      <c r="A10" s="107"/>
      <c r="B10" s="107"/>
      <c r="C10" s="107"/>
      <c r="D10" s="107"/>
      <c r="E10" s="107"/>
      <c r="F10" s="107"/>
      <c r="G10" s="107"/>
    </row>
    <row r="38" ht="43.5" customHeight="1"/>
  </sheetData>
  <mergeCells count="4">
    <mergeCell ref="B3:D3"/>
    <mergeCell ref="E3:G3"/>
    <mergeCell ref="A2:B2"/>
    <mergeCell ref="A1:G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Z986"/>
  <sheetViews>
    <sheetView zoomScale="95" zoomScaleNormal="95" workbookViewId="0">
      <selection activeCell="A2" sqref="A2:B2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8" width="15.7109375" customWidth="1"/>
    <col min="9" max="9" width="16.85546875" customWidth="1"/>
    <col min="10" max="10" width="11.42578125" customWidth="1"/>
    <col min="11" max="26" width="8" customWidth="1"/>
  </cols>
  <sheetData>
    <row r="1" spans="1:26" ht="87" customHeight="1">
      <c r="A1" s="317" t="s">
        <v>59</v>
      </c>
      <c r="B1" s="318"/>
      <c r="C1" s="318"/>
      <c r="D1" s="318"/>
      <c r="E1" s="318"/>
      <c r="F1" s="318"/>
      <c r="G1" s="203"/>
      <c r="H1" s="203"/>
      <c r="I1" s="203"/>
      <c r="J1" s="203"/>
      <c r="K1" s="203"/>
      <c r="L1" s="203"/>
      <c r="M1" s="203"/>
    </row>
    <row r="2" spans="1:26" ht="27.75" customHeight="1">
      <c r="A2" s="381" t="s">
        <v>46</v>
      </c>
      <c r="B2" s="381"/>
      <c r="C2" s="245"/>
      <c r="D2" s="245"/>
      <c r="E2" s="168"/>
      <c r="F2" s="168"/>
      <c r="G2" s="168"/>
      <c r="H2" s="168"/>
      <c r="I2" s="168"/>
      <c r="J2" s="6"/>
      <c r="K2" s="6"/>
      <c r="L2" s="6"/>
      <c r="M2" s="6"/>
      <c r="N2" s="6"/>
      <c r="O2" s="6"/>
    </row>
    <row r="3" spans="1:26" ht="30.75" customHeight="1" thickBot="1">
      <c r="A3" s="40"/>
      <c r="B3" s="197"/>
      <c r="C3" s="197"/>
      <c r="D3" s="197"/>
      <c r="E3" s="197"/>
      <c r="F3" s="197"/>
      <c r="G3" s="197"/>
      <c r="H3" s="18"/>
      <c r="I3" s="18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thickBot="1">
      <c r="A4" s="319" t="s">
        <v>153</v>
      </c>
      <c r="B4" s="320"/>
      <c r="C4" s="327"/>
      <c r="D4" s="328"/>
      <c r="E4" s="329"/>
      <c r="F4" s="330"/>
      <c r="G4" s="225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3.25" customHeight="1">
      <c r="A5" s="374" t="s">
        <v>154</v>
      </c>
      <c r="B5" s="375"/>
      <c r="C5" s="376"/>
      <c r="D5" s="376"/>
      <c r="E5" s="376"/>
      <c r="F5" s="377"/>
      <c r="G5" s="225"/>
      <c r="I5" s="18"/>
      <c r="J5" s="1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378" t="s">
        <v>62</v>
      </c>
      <c r="B6" s="367" t="s">
        <v>155</v>
      </c>
      <c r="C6" s="671"/>
      <c r="D6" s="380" t="s">
        <v>156</v>
      </c>
      <c r="E6" s="380"/>
      <c r="F6" s="336" t="s">
        <v>57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6" ht="15" customHeight="1">
      <c r="A7" s="378"/>
      <c r="B7" s="379"/>
      <c r="C7" s="671"/>
      <c r="D7" s="380"/>
      <c r="E7" s="380"/>
      <c r="F7" s="33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6" ht="25.5" customHeight="1">
      <c r="A8" s="85"/>
      <c r="B8" s="382"/>
      <c r="C8" s="383"/>
      <c r="D8" s="384"/>
      <c r="E8" s="385"/>
      <c r="F8" s="10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6" ht="25.5" customHeight="1">
      <c r="A9" s="85"/>
      <c r="B9" s="386"/>
      <c r="C9" s="387"/>
      <c r="D9" s="384"/>
      <c r="E9" s="385"/>
      <c r="F9" s="10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6" ht="25.5" customHeight="1">
      <c r="A10" s="85"/>
      <c r="B10" s="382"/>
      <c r="C10" s="383"/>
      <c r="D10" s="384"/>
      <c r="E10" s="385"/>
      <c r="F10" s="10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6" ht="25.5" customHeight="1">
      <c r="A11" s="85"/>
      <c r="B11" s="382"/>
      <c r="C11" s="383"/>
      <c r="D11" s="384"/>
      <c r="E11" s="385"/>
      <c r="F11" s="10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6" ht="25.5" customHeight="1">
      <c r="A12" s="85"/>
      <c r="B12" s="382"/>
      <c r="C12" s="383"/>
      <c r="D12" s="384"/>
      <c r="E12" s="385"/>
      <c r="F12" s="10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6" ht="25.5" customHeight="1">
      <c r="A13" s="85"/>
      <c r="B13" s="382"/>
      <c r="C13" s="383"/>
      <c r="D13" s="384"/>
      <c r="E13" s="385"/>
      <c r="F13" s="10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6" ht="25.5" customHeight="1">
      <c r="A14" s="85"/>
      <c r="B14" s="382"/>
      <c r="C14" s="383"/>
      <c r="D14" s="384"/>
      <c r="E14" s="385"/>
      <c r="F14" s="10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6" ht="25.5" customHeight="1">
      <c r="A15" s="85"/>
      <c r="B15" s="382"/>
      <c r="C15" s="383"/>
      <c r="D15" s="384"/>
      <c r="E15" s="385"/>
      <c r="F15" s="10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6" ht="25.5" customHeight="1">
      <c r="A16" s="86"/>
      <c r="B16" s="384"/>
      <c r="C16" s="385"/>
      <c r="D16" s="388"/>
      <c r="E16" s="389"/>
      <c r="F16" s="10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5" ht="25.5" customHeight="1">
      <c r="A17" s="86"/>
      <c r="B17" s="384"/>
      <c r="C17" s="385"/>
      <c r="D17" s="388"/>
      <c r="E17" s="389"/>
      <c r="F17" s="10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5" ht="25.5" customHeight="1">
      <c r="A18" s="86"/>
      <c r="B18" s="384"/>
      <c r="C18" s="385"/>
      <c r="D18" s="388"/>
      <c r="E18" s="389"/>
      <c r="F18" s="10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5" ht="25.5" customHeight="1" thickBot="1">
      <c r="A19" s="87"/>
      <c r="B19" s="390"/>
      <c r="C19" s="391"/>
      <c r="D19" s="392"/>
      <c r="E19" s="393"/>
      <c r="F19" s="10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5" ht="25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customHeight="1"/>
    <row r="22" spans="1:25" ht="15.75" customHeight="1"/>
    <row r="23" spans="1:25" ht="15.75" customHeight="1"/>
    <row r="24" spans="1:25" ht="15.75" customHeight="1"/>
    <row r="25" spans="1:25" ht="15.75" customHeight="1"/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43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32"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1:F1"/>
    <mergeCell ref="A4:F4"/>
    <mergeCell ref="A5:F5"/>
    <mergeCell ref="A6:A7"/>
    <mergeCell ref="B6:C7"/>
    <mergeCell ref="D6:E7"/>
    <mergeCell ref="F6:F7"/>
    <mergeCell ref="A2:B2"/>
  </mergeCells>
  <dataValidations count="2">
    <dataValidation type="list" allowBlank="1" showInputMessage="1" showErrorMessage="1" sqref="A8:A18" xr:uid="{00000000-0002-0000-0A00-000000000000}">
      <formula1>Ificinaadmvas</formula1>
    </dataValidation>
    <dataValidation allowBlank="1" showInputMessage="1" showErrorMessage="1" promptTitle="Indicador 5" prompt="Total de actividades dirigida a la comunicad externa" sqref="A4:F4" xr:uid="{00000000-0002-0000-0A00-000001000000}"/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2000000}">
          <x14:formula1>
            <xm:f>Codes!$S$1:$S$12</xm:f>
          </x14:formula1>
          <xm:sqref>F8:F19</xm:sqref>
        </x14:dataValidation>
        <x14:dataValidation type="list" allowBlank="1" showInputMessage="1" showErrorMessage="1" xr:uid="{00000000-0002-0000-0A00-000003000000}">
          <x14:formula1>
            <xm:f>Codes!$I$6:$I$12</xm:f>
          </x14:formula1>
          <xm:sqref>D8:E19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2:F34"/>
  <sheetViews>
    <sheetView topLeftCell="A3" workbookViewId="0">
      <selection activeCell="K16" sqref="K16"/>
    </sheetView>
  </sheetViews>
  <sheetFormatPr defaultRowHeight="15"/>
  <cols>
    <col min="1" max="1" width="36.42578125" customWidth="1"/>
    <col min="2" max="2" width="16.5703125" customWidth="1"/>
    <col min="3" max="3" width="16" customWidth="1"/>
    <col min="4" max="4" width="16.42578125" customWidth="1"/>
    <col min="5" max="5" width="14" customWidth="1"/>
    <col min="6" max="6" width="20.28515625" customWidth="1"/>
  </cols>
  <sheetData>
    <row r="2" spans="1:6" ht="15.75" thickBot="1"/>
    <row r="3" spans="1:6" ht="55.5" customHeight="1">
      <c r="A3" s="319" t="s">
        <v>157</v>
      </c>
      <c r="B3" s="320"/>
      <c r="C3" s="327"/>
      <c r="D3" s="328"/>
      <c r="E3" s="329"/>
      <c r="F3" s="330"/>
    </row>
    <row r="4" spans="1:6" ht="33.75" customHeight="1">
      <c r="A4" s="394" t="s">
        <v>158</v>
      </c>
      <c r="B4" s="395"/>
      <c r="C4" s="395"/>
      <c r="D4" s="395"/>
      <c r="E4" s="395"/>
      <c r="F4" s="396"/>
    </row>
    <row r="5" spans="1:6">
      <c r="A5" s="397" t="s">
        <v>159</v>
      </c>
      <c r="B5" s="398" t="s">
        <v>160</v>
      </c>
      <c r="C5" s="398"/>
      <c r="D5" s="398" t="s">
        <v>161</v>
      </c>
      <c r="E5" s="398"/>
      <c r="F5" s="401" t="s">
        <v>162</v>
      </c>
    </row>
    <row r="6" spans="1:6">
      <c r="A6" s="397"/>
      <c r="B6" s="398"/>
      <c r="C6" s="398"/>
      <c r="D6" s="398"/>
      <c r="E6" s="398"/>
      <c r="F6" s="401"/>
    </row>
    <row r="7" spans="1:6">
      <c r="A7" s="55"/>
      <c r="B7" s="668"/>
      <c r="C7" s="670"/>
      <c r="D7" s="668"/>
      <c r="E7" s="670"/>
      <c r="F7" s="63"/>
    </row>
    <row r="8" spans="1:6">
      <c r="A8" s="55"/>
      <c r="B8" s="668"/>
      <c r="C8" s="670"/>
      <c r="D8" s="668"/>
      <c r="E8" s="670"/>
      <c r="F8" s="63"/>
    </row>
    <row r="9" spans="1:6">
      <c r="A9" s="55"/>
      <c r="B9" s="668"/>
      <c r="C9" s="670"/>
      <c r="D9" s="668"/>
      <c r="E9" s="670"/>
      <c r="F9" s="63"/>
    </row>
    <row r="10" spans="1:6">
      <c r="A10" s="55"/>
      <c r="B10" s="668"/>
      <c r="C10" s="670"/>
      <c r="D10" s="668"/>
      <c r="E10" s="670"/>
      <c r="F10" s="63"/>
    </row>
    <row r="11" spans="1:6">
      <c r="A11" s="55"/>
      <c r="B11" s="668"/>
      <c r="C11" s="670"/>
      <c r="D11" s="668"/>
      <c r="E11" s="670"/>
      <c r="F11" s="63"/>
    </row>
    <row r="12" spans="1:6">
      <c r="A12" s="55"/>
      <c r="B12" s="668"/>
      <c r="C12" s="670"/>
      <c r="D12" s="668"/>
      <c r="E12" s="670"/>
      <c r="F12" s="63"/>
    </row>
    <row r="13" spans="1:6">
      <c r="A13" s="55"/>
      <c r="B13" s="668"/>
      <c r="C13" s="670"/>
      <c r="D13" s="668"/>
      <c r="E13" s="670"/>
      <c r="F13" s="63"/>
    </row>
    <row r="14" spans="1:6">
      <c r="A14" s="55"/>
      <c r="B14" s="668"/>
      <c r="C14" s="670"/>
      <c r="D14" s="668"/>
      <c r="E14" s="670"/>
      <c r="F14" s="63"/>
    </row>
    <row r="15" spans="1:6">
      <c r="A15" s="55"/>
      <c r="B15" s="668"/>
      <c r="C15" s="670"/>
      <c r="D15" s="668"/>
      <c r="E15" s="670"/>
      <c r="F15" s="63"/>
    </row>
    <row r="16" spans="1:6">
      <c r="A16" s="55"/>
      <c r="B16" s="668"/>
      <c r="C16" s="670"/>
      <c r="D16" s="668"/>
      <c r="E16" s="670"/>
      <c r="F16" s="63"/>
    </row>
    <row r="17" spans="1:6">
      <c r="A17" s="55"/>
      <c r="B17" s="668"/>
      <c r="C17" s="670"/>
      <c r="D17" s="668"/>
      <c r="E17" s="670"/>
      <c r="F17" s="63"/>
    </row>
    <row r="18" spans="1:6" ht="15.75" thickBot="1">
      <c r="A18" s="56"/>
      <c r="B18" s="672"/>
      <c r="C18" s="673"/>
      <c r="D18" s="672"/>
      <c r="E18" s="673"/>
      <c r="F18" s="90"/>
    </row>
    <row r="23" spans="1:6" ht="15.75">
      <c r="A23" s="402" t="s">
        <v>163</v>
      </c>
      <c r="B23" s="402"/>
      <c r="C23" s="402"/>
      <c r="D23" s="402"/>
      <c r="E23" s="402"/>
      <c r="F23" s="402"/>
    </row>
    <row r="24" spans="1:6" ht="15.75">
      <c r="A24" s="403" t="s">
        <v>164</v>
      </c>
      <c r="B24" s="403"/>
      <c r="C24" s="403"/>
      <c r="D24" s="403"/>
      <c r="E24" s="255"/>
      <c r="F24" s="255"/>
    </row>
    <row r="25" spans="1:6" ht="15.75">
      <c r="A25" s="256"/>
      <c r="B25" s="256"/>
      <c r="C25" s="256"/>
      <c r="D25" s="256"/>
      <c r="E25" s="255"/>
      <c r="F25" s="255"/>
    </row>
    <row r="26" spans="1:6" ht="31.5">
      <c r="A26" s="257" t="s">
        <v>165</v>
      </c>
      <c r="B26" s="258" t="s">
        <v>166</v>
      </c>
      <c r="C26" s="258" t="s">
        <v>167</v>
      </c>
      <c r="D26" s="258" t="s">
        <v>168</v>
      </c>
      <c r="E26" s="258" t="s">
        <v>169</v>
      </c>
      <c r="F26" s="259" t="s">
        <v>170</v>
      </c>
    </row>
    <row r="27" spans="1:6" ht="15.75">
      <c r="A27" s="268"/>
      <c r="B27" s="269"/>
      <c r="C27" s="269"/>
      <c r="D27" s="269"/>
      <c r="E27" s="269"/>
      <c r="F27" s="270"/>
    </row>
    <row r="28" spans="1:6" ht="15.75">
      <c r="A28" s="260"/>
      <c r="B28" s="261"/>
      <c r="C28" s="261"/>
      <c r="D28" s="261"/>
      <c r="E28" s="261"/>
      <c r="F28" s="262"/>
    </row>
    <row r="29" spans="1:6" ht="15.75">
      <c r="A29" s="263" t="s">
        <v>171</v>
      </c>
      <c r="B29" s="257">
        <f>SUM(B28:B28)</f>
        <v>0</v>
      </c>
      <c r="C29" s="257">
        <f>SUM(C28:C28)</f>
        <v>0</v>
      </c>
      <c r="D29" s="257">
        <f>SUM(D28:D28)</f>
        <v>0</v>
      </c>
      <c r="E29" s="257">
        <f>SUM(E28:E28)</f>
        <v>0</v>
      </c>
      <c r="F29" s="257">
        <f>SUM(B29:E29)</f>
        <v>0</v>
      </c>
    </row>
    <row r="30" spans="1:6" ht="15.75">
      <c r="A30" s="404">
        <f>SUM(C29)</f>
        <v>0</v>
      </c>
      <c r="B30" s="404"/>
      <c r="C30" s="404"/>
      <c r="D30" s="404"/>
      <c r="E30" s="404"/>
      <c r="F30" s="404"/>
    </row>
    <row r="31" spans="1:6" ht="15.75">
      <c r="A31" s="264"/>
      <c r="B31" s="255"/>
      <c r="C31" s="255"/>
      <c r="D31" s="255"/>
      <c r="E31" s="255"/>
      <c r="F31" s="255"/>
    </row>
    <row r="32" spans="1:6" ht="15.75">
      <c r="A32" s="265" t="s">
        <v>172</v>
      </c>
      <c r="B32" s="399" t="s">
        <v>173</v>
      </c>
      <c r="C32" s="399"/>
      <c r="D32" s="399"/>
      <c r="E32" s="399"/>
      <c r="F32" s="399"/>
    </row>
    <row r="33" spans="1:6" ht="15.75">
      <c r="A33" s="266" t="s">
        <v>174</v>
      </c>
      <c r="B33" s="400" t="s">
        <v>175</v>
      </c>
      <c r="C33" s="400"/>
      <c r="D33" s="400"/>
      <c r="E33" s="400"/>
      <c r="F33" s="400"/>
    </row>
    <row r="34" spans="1:6" ht="15.75">
      <c r="A34" s="267" t="s">
        <v>176</v>
      </c>
      <c r="B34" s="400" t="s">
        <v>177</v>
      </c>
      <c r="C34" s="400"/>
      <c r="D34" s="400"/>
      <c r="E34" s="400"/>
      <c r="F34" s="400"/>
    </row>
  </sheetData>
  <mergeCells count="36">
    <mergeCell ref="B33:F33"/>
    <mergeCell ref="B34:F34"/>
    <mergeCell ref="F5:F6"/>
    <mergeCell ref="B18:C18"/>
    <mergeCell ref="D18:E18"/>
    <mergeCell ref="A23:F23"/>
    <mergeCell ref="A24:D24"/>
    <mergeCell ref="A30:F30"/>
    <mergeCell ref="B15:C15"/>
    <mergeCell ref="D15:E15"/>
    <mergeCell ref="B16:C16"/>
    <mergeCell ref="D16:E16"/>
    <mergeCell ref="B17:C17"/>
    <mergeCell ref="D17:E17"/>
    <mergeCell ref="B12:C12"/>
    <mergeCell ref="B13:C13"/>
    <mergeCell ref="D13:E13"/>
    <mergeCell ref="B14:C14"/>
    <mergeCell ref="D14:E14"/>
    <mergeCell ref="B32:F32"/>
    <mergeCell ref="B10:C10"/>
    <mergeCell ref="D10:E10"/>
    <mergeCell ref="B11:C11"/>
    <mergeCell ref="D11:E11"/>
    <mergeCell ref="D12:E12"/>
    <mergeCell ref="B8:C8"/>
    <mergeCell ref="D8:E8"/>
    <mergeCell ref="B5:C6"/>
    <mergeCell ref="D5:E6"/>
    <mergeCell ref="B9:C9"/>
    <mergeCell ref="D9:E9"/>
    <mergeCell ref="A3:F3"/>
    <mergeCell ref="A4:F4"/>
    <mergeCell ref="A5:A6"/>
    <mergeCell ref="B7:C7"/>
    <mergeCell ref="D7:E7"/>
  </mergeCells>
  <dataValidations count="1">
    <dataValidation allowBlank="1" showInputMessage="1" showErrorMessage="1" promptTitle="Indicador 12" prompt="Total de actividades dirigidas a la comunidad externa." sqref="A4" xr:uid="{00000000-0002-0000-0B00-000000000000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249977111117893"/>
    <pageSetUpPr fitToPage="1"/>
  </sheetPr>
  <dimension ref="A1:M119"/>
  <sheetViews>
    <sheetView topLeftCell="A26" zoomScale="95" zoomScaleNormal="95" workbookViewId="0">
      <selection activeCell="C35" sqref="C35:G35"/>
    </sheetView>
  </sheetViews>
  <sheetFormatPr defaultRowHeight="15"/>
  <cols>
    <col min="1" max="1" width="45" customWidth="1"/>
    <col min="2" max="2" width="28.140625" customWidth="1"/>
    <col min="3" max="3" width="22.140625" customWidth="1"/>
    <col min="4" max="4" width="36.5703125" customWidth="1"/>
    <col min="7" max="7" width="31.42578125" customWidth="1"/>
  </cols>
  <sheetData>
    <row r="1" spans="1:13" ht="93" customHeight="1">
      <c r="A1" s="317" t="s">
        <v>59</v>
      </c>
      <c r="B1" s="318"/>
      <c r="C1" s="318"/>
      <c r="D1" s="318"/>
      <c r="E1" s="318"/>
      <c r="F1" s="318"/>
      <c r="G1" s="318"/>
      <c r="H1" s="203"/>
      <c r="I1" s="203"/>
      <c r="J1" s="203"/>
      <c r="K1" s="203"/>
      <c r="L1" s="203"/>
      <c r="M1" s="203"/>
    </row>
    <row r="2" spans="1:13" ht="27.75" customHeight="1">
      <c r="A2" s="419" t="s">
        <v>46</v>
      </c>
      <c r="B2" s="419"/>
      <c r="C2" s="246"/>
      <c r="D2" s="246"/>
      <c r="E2" s="190"/>
      <c r="F2" s="190"/>
      <c r="G2" s="190"/>
      <c r="H2" s="190"/>
      <c r="I2" s="190"/>
    </row>
    <row r="3" spans="1:13" ht="30.75" customHeight="1">
      <c r="A3" s="54"/>
      <c r="B3" s="198"/>
      <c r="C3" s="195"/>
      <c r="D3" s="195"/>
      <c r="E3" s="195"/>
      <c r="F3" s="195"/>
      <c r="G3" s="195"/>
    </row>
    <row r="4" spans="1:13" ht="22.5" customHeight="1">
      <c r="A4" s="420" t="s">
        <v>178</v>
      </c>
      <c r="B4" s="421"/>
      <c r="C4" s="422"/>
      <c r="D4" s="423"/>
      <c r="E4" s="424"/>
      <c r="F4" s="424"/>
      <c r="G4" s="424"/>
      <c r="H4" s="200"/>
      <c r="I4" s="200"/>
    </row>
    <row r="5" spans="1:13" ht="23.25" customHeight="1">
      <c r="A5" s="425" t="s">
        <v>179</v>
      </c>
      <c r="B5" s="426"/>
      <c r="C5" s="416"/>
      <c r="D5" s="416"/>
      <c r="E5" s="416"/>
      <c r="F5" s="416"/>
      <c r="G5" s="416"/>
    </row>
    <row r="6" spans="1:13" ht="29.25" customHeight="1">
      <c r="A6" s="427" t="s">
        <v>180</v>
      </c>
      <c r="B6" s="428"/>
      <c r="C6" s="414"/>
      <c r="D6" s="414"/>
      <c r="E6" s="414"/>
      <c r="F6" s="414"/>
      <c r="G6" s="415"/>
    </row>
    <row r="7" spans="1:13" ht="27" customHeight="1">
      <c r="A7" s="425" t="s">
        <v>62</v>
      </c>
      <c r="B7" s="379"/>
      <c r="C7" s="416" t="s">
        <v>181</v>
      </c>
      <c r="D7" s="416"/>
      <c r="E7" s="416"/>
      <c r="F7" s="416"/>
      <c r="G7" s="416"/>
    </row>
    <row r="8" spans="1:13" ht="27" customHeight="1">
      <c r="A8" s="411"/>
      <c r="B8" s="412"/>
      <c r="C8" s="408"/>
      <c r="D8" s="409"/>
      <c r="E8" s="409"/>
      <c r="F8" s="409"/>
      <c r="G8" s="410"/>
    </row>
    <row r="9" spans="1:13" ht="27" customHeight="1">
      <c r="A9" s="411"/>
      <c r="B9" s="412"/>
      <c r="C9" s="408"/>
      <c r="D9" s="409"/>
      <c r="E9" s="409"/>
      <c r="F9" s="409"/>
      <c r="G9" s="410"/>
    </row>
    <row r="10" spans="1:13" ht="27" customHeight="1">
      <c r="A10" s="411"/>
      <c r="B10" s="412"/>
      <c r="C10" s="408"/>
      <c r="D10" s="409"/>
      <c r="E10" s="409"/>
      <c r="F10" s="409"/>
      <c r="G10" s="410"/>
    </row>
    <row r="11" spans="1:13" ht="27" customHeight="1">
      <c r="A11" s="411"/>
      <c r="B11" s="412"/>
      <c r="C11" s="408"/>
      <c r="D11" s="409"/>
      <c r="E11" s="409"/>
      <c r="F11" s="409"/>
      <c r="G11" s="410"/>
    </row>
    <row r="12" spans="1:13" ht="27" customHeight="1">
      <c r="A12" s="411"/>
      <c r="B12" s="412"/>
      <c r="C12" s="408"/>
      <c r="D12" s="409"/>
      <c r="E12" s="409"/>
      <c r="F12" s="409"/>
      <c r="G12" s="410"/>
    </row>
    <row r="13" spans="1:13" ht="27" customHeight="1">
      <c r="A13" s="411"/>
      <c r="B13" s="412"/>
      <c r="C13" s="408"/>
      <c r="D13" s="409"/>
      <c r="E13" s="409"/>
      <c r="F13" s="409"/>
      <c r="G13" s="410"/>
    </row>
    <row r="14" spans="1:13" ht="27" customHeight="1">
      <c r="A14" s="411"/>
      <c r="B14" s="412"/>
      <c r="C14" s="408"/>
      <c r="D14" s="409"/>
      <c r="E14" s="409"/>
      <c r="F14" s="409"/>
      <c r="G14" s="410"/>
    </row>
    <row r="15" spans="1:13" ht="27" customHeight="1">
      <c r="A15" s="411"/>
      <c r="B15" s="412"/>
      <c r="C15" s="408"/>
      <c r="D15" s="409"/>
      <c r="E15" s="409"/>
      <c r="F15" s="409"/>
      <c r="G15" s="410"/>
    </row>
    <row r="16" spans="1:13" ht="27" customHeight="1">
      <c r="A16" s="411"/>
      <c r="B16" s="412"/>
      <c r="C16" s="408"/>
      <c r="D16" s="409"/>
      <c r="E16" s="409"/>
      <c r="F16" s="409"/>
      <c r="G16" s="410"/>
    </row>
    <row r="17" spans="1:7" ht="27" customHeight="1">
      <c r="A17" s="411"/>
      <c r="B17" s="412"/>
      <c r="C17" s="408"/>
      <c r="D17" s="409"/>
      <c r="E17" s="409"/>
      <c r="F17" s="409"/>
      <c r="G17" s="410"/>
    </row>
    <row r="18" spans="1:7" ht="27" customHeight="1">
      <c r="A18" s="411"/>
      <c r="B18" s="412"/>
      <c r="C18" s="408"/>
      <c r="D18" s="409"/>
      <c r="E18" s="409"/>
      <c r="F18" s="409"/>
      <c r="G18" s="410"/>
    </row>
    <row r="19" spans="1:7" ht="27" customHeight="1">
      <c r="A19" s="413" t="s">
        <v>182</v>
      </c>
      <c r="B19" s="414"/>
      <c r="C19" s="414"/>
      <c r="D19" s="414"/>
      <c r="E19" s="414"/>
      <c r="F19" s="414"/>
      <c r="G19" s="415"/>
    </row>
    <row r="20" spans="1:7" ht="27" customHeight="1">
      <c r="A20" s="416" t="s">
        <v>62</v>
      </c>
      <c r="B20" s="671"/>
      <c r="C20" s="416" t="s">
        <v>181</v>
      </c>
      <c r="D20" s="416"/>
      <c r="E20" s="416"/>
      <c r="F20" s="416"/>
      <c r="G20" s="416"/>
    </row>
    <row r="21" spans="1:7" ht="27" customHeight="1">
      <c r="A21" s="411"/>
      <c r="B21" s="412"/>
      <c r="C21" s="408"/>
      <c r="D21" s="409"/>
      <c r="E21" s="409"/>
      <c r="F21" s="409"/>
      <c r="G21" s="410"/>
    </row>
    <row r="22" spans="1:7" ht="27" customHeight="1">
      <c r="A22" s="411"/>
      <c r="B22" s="412"/>
      <c r="C22" s="408"/>
      <c r="D22" s="409"/>
      <c r="E22" s="409"/>
      <c r="F22" s="409"/>
      <c r="G22" s="410"/>
    </row>
    <row r="23" spans="1:7" ht="27" customHeight="1">
      <c r="A23" s="411"/>
      <c r="B23" s="412"/>
      <c r="C23" s="408"/>
      <c r="D23" s="409"/>
      <c r="E23" s="409"/>
      <c r="F23" s="409"/>
      <c r="G23" s="410"/>
    </row>
    <row r="24" spans="1:7" ht="27" customHeight="1">
      <c r="A24" s="411"/>
      <c r="B24" s="412"/>
      <c r="C24" s="408"/>
      <c r="D24" s="409"/>
      <c r="E24" s="409"/>
      <c r="F24" s="409"/>
      <c r="G24" s="410"/>
    </row>
    <row r="25" spans="1:7" ht="27" customHeight="1">
      <c r="A25" s="411"/>
      <c r="B25" s="412"/>
      <c r="C25" s="408"/>
      <c r="D25" s="409"/>
      <c r="E25" s="409"/>
      <c r="F25" s="409"/>
      <c r="G25" s="410"/>
    </row>
    <row r="26" spans="1:7" ht="27" customHeight="1">
      <c r="A26" s="411"/>
      <c r="B26" s="412"/>
      <c r="C26" s="408"/>
      <c r="D26" s="409"/>
      <c r="E26" s="409"/>
      <c r="F26" s="409"/>
      <c r="G26" s="410"/>
    </row>
    <row r="27" spans="1:7" ht="27" customHeight="1">
      <c r="A27" s="411"/>
      <c r="B27" s="412"/>
      <c r="C27" s="408"/>
      <c r="D27" s="409"/>
      <c r="E27" s="409"/>
      <c r="F27" s="409"/>
      <c r="G27" s="410"/>
    </row>
    <row r="28" spans="1:7" ht="27" customHeight="1">
      <c r="A28" s="411"/>
      <c r="B28" s="412"/>
      <c r="C28" s="408"/>
      <c r="D28" s="409"/>
      <c r="E28" s="409"/>
      <c r="F28" s="409"/>
      <c r="G28" s="410"/>
    </row>
    <row r="29" spans="1:7" ht="27" customHeight="1">
      <c r="A29" s="411"/>
      <c r="B29" s="412"/>
      <c r="C29" s="408"/>
      <c r="D29" s="409"/>
      <c r="E29" s="409"/>
      <c r="F29" s="409"/>
      <c r="G29" s="410"/>
    </row>
    <row r="30" spans="1:7" ht="27" customHeight="1">
      <c r="A30" s="411"/>
      <c r="B30" s="412"/>
      <c r="C30" s="408"/>
      <c r="D30" s="409"/>
      <c r="E30" s="409"/>
      <c r="F30" s="409"/>
      <c r="G30" s="410"/>
    </row>
    <row r="31" spans="1:7" ht="27" customHeight="1">
      <c r="A31" s="413" t="s">
        <v>183</v>
      </c>
      <c r="B31" s="414"/>
      <c r="C31" s="414"/>
      <c r="D31" s="414"/>
      <c r="E31" s="414"/>
      <c r="F31" s="414"/>
      <c r="G31" s="415"/>
    </row>
    <row r="32" spans="1:7" ht="27" customHeight="1">
      <c r="A32" s="416" t="s">
        <v>62</v>
      </c>
      <c r="B32" s="671"/>
      <c r="C32" s="416" t="s">
        <v>181</v>
      </c>
      <c r="D32" s="416"/>
      <c r="E32" s="416"/>
      <c r="F32" s="416"/>
      <c r="G32" s="416"/>
    </row>
    <row r="33" spans="1:7" ht="27" customHeight="1">
      <c r="A33" s="411" t="s">
        <v>184</v>
      </c>
      <c r="B33" s="412"/>
      <c r="C33" s="417" t="s">
        <v>185</v>
      </c>
      <c r="D33" s="418"/>
      <c r="E33" s="418"/>
      <c r="F33" s="418"/>
      <c r="G33" s="412"/>
    </row>
    <row r="34" spans="1:7" ht="27" customHeight="1">
      <c r="A34" s="411"/>
      <c r="B34" s="412"/>
      <c r="C34" s="417" t="s">
        <v>186</v>
      </c>
      <c r="D34" s="418"/>
      <c r="E34" s="418"/>
      <c r="F34" s="418"/>
      <c r="G34" s="412"/>
    </row>
    <row r="35" spans="1:7" ht="27" customHeight="1">
      <c r="A35" s="411"/>
      <c r="B35" s="412"/>
      <c r="C35" s="408"/>
      <c r="D35" s="409"/>
      <c r="E35" s="409"/>
      <c r="F35" s="409"/>
      <c r="G35" s="410"/>
    </row>
    <row r="36" spans="1:7" ht="27" customHeight="1">
      <c r="A36" s="411"/>
      <c r="B36" s="412"/>
      <c r="C36" s="408"/>
      <c r="D36" s="409"/>
      <c r="E36" s="409"/>
      <c r="F36" s="409"/>
      <c r="G36" s="410"/>
    </row>
    <row r="37" spans="1:7" ht="27" customHeight="1">
      <c r="A37" s="411"/>
      <c r="B37" s="412"/>
      <c r="C37" s="408"/>
      <c r="D37" s="409"/>
      <c r="E37" s="409"/>
      <c r="F37" s="409"/>
      <c r="G37" s="410"/>
    </row>
    <row r="38" spans="1:7" ht="43.5" customHeight="1">
      <c r="A38" s="411"/>
      <c r="B38" s="412"/>
      <c r="C38" s="408"/>
      <c r="D38" s="409"/>
      <c r="E38" s="409"/>
      <c r="F38" s="409"/>
      <c r="G38" s="410"/>
    </row>
    <row r="39" spans="1:7" ht="27" customHeight="1">
      <c r="A39" s="411"/>
      <c r="B39" s="412"/>
      <c r="C39" s="408"/>
      <c r="D39" s="409"/>
      <c r="E39" s="409"/>
      <c r="F39" s="409"/>
      <c r="G39" s="410"/>
    </row>
    <row r="40" spans="1:7" ht="27" customHeight="1">
      <c r="A40" s="408"/>
      <c r="B40" s="410"/>
      <c r="C40" s="408"/>
      <c r="D40" s="409"/>
      <c r="E40" s="409"/>
      <c r="F40" s="409"/>
      <c r="G40" s="410"/>
    </row>
    <row r="41" spans="1:7" ht="27" customHeight="1">
      <c r="A41" s="411"/>
      <c r="B41" s="412"/>
      <c r="C41" s="408"/>
      <c r="D41" s="409"/>
      <c r="E41" s="409"/>
      <c r="F41" s="409"/>
      <c r="G41" s="410"/>
    </row>
    <row r="42" spans="1:7" ht="27" customHeight="1">
      <c r="A42" s="411"/>
      <c r="B42" s="412"/>
      <c r="C42" s="408"/>
      <c r="D42" s="409"/>
      <c r="E42" s="409"/>
      <c r="F42" s="409"/>
      <c r="G42" s="410"/>
    </row>
    <row r="43" spans="1:7" ht="27" customHeight="1">
      <c r="A43" s="413" t="s">
        <v>187</v>
      </c>
      <c r="B43" s="414"/>
      <c r="C43" s="414"/>
      <c r="D43" s="414"/>
      <c r="E43" s="414"/>
      <c r="F43" s="414"/>
      <c r="G43" s="415"/>
    </row>
    <row r="44" spans="1:7" ht="27" customHeight="1">
      <c r="A44" s="416" t="s">
        <v>62</v>
      </c>
      <c r="B44" s="671"/>
      <c r="C44" s="416" t="s">
        <v>181</v>
      </c>
      <c r="D44" s="416"/>
      <c r="E44" s="416"/>
      <c r="F44" s="416"/>
      <c r="G44" s="416"/>
    </row>
    <row r="45" spans="1:7" ht="27" customHeight="1">
      <c r="A45" s="411"/>
      <c r="B45" s="412"/>
      <c r="C45" s="408"/>
      <c r="D45" s="409"/>
      <c r="E45" s="409"/>
      <c r="F45" s="409"/>
      <c r="G45" s="410"/>
    </row>
    <row r="46" spans="1:7" ht="27" customHeight="1">
      <c r="A46" s="411"/>
      <c r="B46" s="412"/>
      <c r="C46" s="408"/>
      <c r="D46" s="409"/>
      <c r="E46" s="409"/>
      <c r="F46" s="409"/>
      <c r="G46" s="410"/>
    </row>
    <row r="47" spans="1:7" ht="27" customHeight="1">
      <c r="A47" s="411"/>
      <c r="B47" s="412"/>
      <c r="C47" s="408"/>
      <c r="D47" s="409"/>
      <c r="E47" s="409"/>
      <c r="F47" s="409"/>
      <c r="G47" s="410"/>
    </row>
    <row r="48" spans="1:7" ht="27" customHeight="1">
      <c r="A48" s="411"/>
      <c r="B48" s="412"/>
      <c r="C48" s="408"/>
      <c r="D48" s="409"/>
      <c r="E48" s="409"/>
      <c r="F48" s="409"/>
      <c r="G48" s="410"/>
    </row>
    <row r="49" spans="1:7" ht="27" customHeight="1">
      <c r="A49" s="411"/>
      <c r="B49" s="412"/>
      <c r="C49" s="408"/>
      <c r="D49" s="409"/>
      <c r="E49" s="409"/>
      <c r="F49" s="409"/>
      <c r="G49" s="410"/>
    </row>
    <row r="50" spans="1:7" ht="27" customHeight="1">
      <c r="A50" s="411"/>
      <c r="B50" s="412"/>
      <c r="C50" s="408"/>
      <c r="D50" s="409"/>
      <c r="E50" s="409"/>
      <c r="F50" s="409"/>
      <c r="G50" s="410"/>
    </row>
    <row r="51" spans="1:7" ht="27" customHeight="1">
      <c r="A51" s="411"/>
      <c r="B51" s="412"/>
      <c r="C51" s="408"/>
      <c r="D51" s="409"/>
      <c r="E51" s="409"/>
      <c r="F51" s="409"/>
      <c r="G51" s="410"/>
    </row>
    <row r="52" spans="1:7" ht="27" customHeight="1">
      <c r="A52" s="411"/>
      <c r="B52" s="412"/>
      <c r="C52" s="408"/>
      <c r="D52" s="409"/>
      <c r="E52" s="409"/>
      <c r="F52" s="409"/>
      <c r="G52" s="410"/>
    </row>
    <row r="53" spans="1:7" ht="27" customHeight="1">
      <c r="A53" s="411"/>
      <c r="B53" s="412"/>
      <c r="C53" s="408"/>
      <c r="D53" s="409"/>
      <c r="E53" s="409"/>
      <c r="F53" s="409"/>
      <c r="G53" s="410"/>
    </row>
    <row r="54" spans="1:7" ht="27" customHeight="1">
      <c r="A54" s="411"/>
      <c r="B54" s="412"/>
      <c r="C54" s="408"/>
      <c r="D54" s="409"/>
      <c r="E54" s="409"/>
      <c r="F54" s="409"/>
      <c r="G54" s="410"/>
    </row>
    <row r="55" spans="1:7" ht="27" customHeight="1">
      <c r="A55" s="405" t="s">
        <v>188</v>
      </c>
      <c r="B55" s="406"/>
      <c r="C55" s="406"/>
      <c r="D55" s="406"/>
      <c r="E55" s="406"/>
      <c r="F55" s="406"/>
      <c r="G55" s="407"/>
    </row>
    <row r="56" spans="1:7" ht="27" customHeight="1">
      <c r="A56" s="416" t="s">
        <v>62</v>
      </c>
      <c r="B56" s="671"/>
      <c r="C56" s="416" t="s">
        <v>181</v>
      </c>
      <c r="D56" s="416"/>
      <c r="E56" s="416"/>
      <c r="F56" s="416"/>
      <c r="G56" s="416"/>
    </row>
    <row r="57" spans="1:7" ht="27" customHeight="1">
      <c r="A57" s="411"/>
      <c r="B57" s="412"/>
      <c r="C57" s="668"/>
      <c r="D57" s="669"/>
      <c r="E57" s="669"/>
      <c r="F57" s="669"/>
      <c r="G57" s="670"/>
    </row>
    <row r="58" spans="1:7" ht="27" customHeight="1">
      <c r="A58" s="411"/>
      <c r="B58" s="412"/>
      <c r="C58" s="668"/>
      <c r="D58" s="669"/>
      <c r="E58" s="669"/>
      <c r="F58" s="669"/>
      <c r="G58" s="670"/>
    </row>
    <row r="59" spans="1:7" ht="27" customHeight="1">
      <c r="A59" s="411"/>
      <c r="B59" s="412"/>
      <c r="C59" s="668"/>
      <c r="D59" s="669"/>
      <c r="E59" s="669"/>
      <c r="F59" s="669"/>
      <c r="G59" s="670"/>
    </row>
    <row r="60" spans="1:7" ht="27" customHeight="1">
      <c r="A60" s="411"/>
      <c r="B60" s="412"/>
      <c r="C60" s="668"/>
      <c r="D60" s="669"/>
      <c r="E60" s="669"/>
      <c r="F60" s="669"/>
      <c r="G60" s="670"/>
    </row>
    <row r="61" spans="1:7" ht="27" customHeight="1">
      <c r="A61" s="411"/>
      <c r="B61" s="412"/>
      <c r="C61" s="668"/>
      <c r="D61" s="669"/>
      <c r="E61" s="669"/>
      <c r="F61" s="669"/>
      <c r="G61" s="670"/>
    </row>
    <row r="62" spans="1:7" ht="27" customHeight="1">
      <c r="A62" s="411"/>
      <c r="B62" s="412"/>
      <c r="C62" s="668"/>
      <c r="D62" s="669"/>
      <c r="E62" s="669"/>
      <c r="F62" s="669"/>
      <c r="G62" s="670"/>
    </row>
    <row r="63" spans="1:7" ht="27" customHeight="1">
      <c r="A63" s="411"/>
      <c r="B63" s="412"/>
      <c r="C63" s="668"/>
      <c r="D63" s="669"/>
      <c r="E63" s="669"/>
      <c r="F63" s="669"/>
      <c r="G63" s="670"/>
    </row>
    <row r="64" spans="1:7" ht="27" customHeight="1">
      <c r="A64" s="411"/>
      <c r="B64" s="412"/>
      <c r="C64" s="668"/>
      <c r="D64" s="669"/>
      <c r="E64" s="669"/>
      <c r="F64" s="669"/>
      <c r="G64" s="670"/>
    </row>
    <row r="65" spans="1:7" ht="27" customHeight="1">
      <c r="A65" s="411"/>
      <c r="B65" s="412"/>
      <c r="C65" s="668"/>
      <c r="D65" s="669"/>
      <c r="E65" s="669"/>
      <c r="F65" s="669"/>
      <c r="G65" s="670"/>
    </row>
    <row r="66" spans="1:7" ht="27" customHeight="1">
      <c r="A66" s="411"/>
      <c r="B66" s="412"/>
      <c r="C66" s="668"/>
      <c r="D66" s="669"/>
      <c r="E66" s="669"/>
      <c r="F66" s="669"/>
      <c r="G66" s="670"/>
    </row>
    <row r="67" spans="1:7" ht="27" customHeight="1"/>
    <row r="68" spans="1:7" ht="27" customHeight="1"/>
    <row r="69" spans="1:7" ht="27" customHeight="1"/>
    <row r="70" spans="1:7" ht="27" customHeight="1"/>
    <row r="71" spans="1:7" ht="27" customHeight="1"/>
    <row r="72" spans="1:7" ht="27" customHeight="1"/>
    <row r="73" spans="1:7" ht="27" customHeight="1"/>
    <row r="74" spans="1:7" ht="27" customHeight="1"/>
    <row r="75" spans="1:7" ht="27" customHeight="1"/>
    <row r="76" spans="1:7" ht="27" customHeight="1"/>
    <row r="77" spans="1:7" ht="27" customHeight="1"/>
    <row r="78" spans="1:7" ht="27" customHeight="1"/>
    <row r="79" spans="1:7" ht="27" customHeight="1"/>
    <row r="80" spans="1:7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</sheetData>
  <mergeCells count="121">
    <mergeCell ref="A2:B2"/>
    <mergeCell ref="A4:G4"/>
    <mergeCell ref="A5:G5"/>
    <mergeCell ref="A6:G6"/>
    <mergeCell ref="A15:B15"/>
    <mergeCell ref="A16:B16"/>
    <mergeCell ref="C15:G15"/>
    <mergeCell ref="C16:G16"/>
    <mergeCell ref="C8:G8"/>
    <mergeCell ref="C9:G9"/>
    <mergeCell ref="C10:G10"/>
    <mergeCell ref="C11:G11"/>
    <mergeCell ref="C12:G12"/>
    <mergeCell ref="C13:G13"/>
    <mergeCell ref="C14:G14"/>
    <mergeCell ref="A11:B11"/>
    <mergeCell ref="A12:B12"/>
    <mergeCell ref="A13:B13"/>
    <mergeCell ref="A14:B14"/>
    <mergeCell ref="C7:G7"/>
    <mergeCell ref="A7:B7"/>
    <mergeCell ref="A8:B8"/>
    <mergeCell ref="A9:B9"/>
    <mergeCell ref="A10:B10"/>
    <mergeCell ref="A19:G19"/>
    <mergeCell ref="A21:B21"/>
    <mergeCell ref="A22:B22"/>
    <mergeCell ref="A17:B17"/>
    <mergeCell ref="A20:B20"/>
    <mergeCell ref="C20:G20"/>
    <mergeCell ref="A18:B18"/>
    <mergeCell ref="C17:G17"/>
    <mergeCell ref="C18:G18"/>
    <mergeCell ref="A31:G31"/>
    <mergeCell ref="A32:B32"/>
    <mergeCell ref="C32:G32"/>
    <mergeCell ref="C26:G26"/>
    <mergeCell ref="C27:G27"/>
    <mergeCell ref="C28:G28"/>
    <mergeCell ref="C29:G29"/>
    <mergeCell ref="C30:G30"/>
    <mergeCell ref="C21:G21"/>
    <mergeCell ref="C22:G22"/>
    <mergeCell ref="C23:G23"/>
    <mergeCell ref="C24:G24"/>
    <mergeCell ref="C25:G25"/>
    <mergeCell ref="A28:B28"/>
    <mergeCell ref="A29:B29"/>
    <mergeCell ref="A30:B30"/>
    <mergeCell ref="A23:B23"/>
    <mergeCell ref="A24:B24"/>
    <mergeCell ref="A25:B25"/>
    <mergeCell ref="A26:B26"/>
    <mergeCell ref="A27:B27"/>
    <mergeCell ref="A44:B44"/>
    <mergeCell ref="C44:G44"/>
    <mergeCell ref="A45:B45"/>
    <mergeCell ref="C33:G33"/>
    <mergeCell ref="C34:G34"/>
    <mergeCell ref="C35:G35"/>
    <mergeCell ref="C36:G36"/>
    <mergeCell ref="C37:G37"/>
    <mergeCell ref="C38:G38"/>
    <mergeCell ref="C39:G39"/>
    <mergeCell ref="C41:G41"/>
    <mergeCell ref="C42:G42"/>
    <mergeCell ref="C40:G40"/>
    <mergeCell ref="A38:B38"/>
    <mergeCell ref="A39:B39"/>
    <mergeCell ref="A41:B41"/>
    <mergeCell ref="A42:B42"/>
    <mergeCell ref="A40:B40"/>
    <mergeCell ref="A33:B33"/>
    <mergeCell ref="A34:B34"/>
    <mergeCell ref="A35:B35"/>
    <mergeCell ref="A36:B36"/>
    <mergeCell ref="A37:B37"/>
    <mergeCell ref="A64:B64"/>
    <mergeCell ref="A65:B65"/>
    <mergeCell ref="A66:B66"/>
    <mergeCell ref="A59:B59"/>
    <mergeCell ref="A60:B60"/>
    <mergeCell ref="A61:B61"/>
    <mergeCell ref="A62:B62"/>
    <mergeCell ref="A63:B63"/>
    <mergeCell ref="A56:B56"/>
    <mergeCell ref="A57:B57"/>
    <mergeCell ref="A58:B58"/>
    <mergeCell ref="C64:G64"/>
    <mergeCell ref="C65:G65"/>
    <mergeCell ref="C66:G66"/>
    <mergeCell ref="C59:G59"/>
    <mergeCell ref="C60:G60"/>
    <mergeCell ref="C61:G61"/>
    <mergeCell ref="C62:G62"/>
    <mergeCell ref="C63:G63"/>
    <mergeCell ref="C56:G56"/>
    <mergeCell ref="A1:G1"/>
    <mergeCell ref="A55:G55"/>
    <mergeCell ref="C57:G57"/>
    <mergeCell ref="C58:G58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A51:B51"/>
    <mergeCell ref="A52:B52"/>
    <mergeCell ref="A53:B53"/>
    <mergeCell ref="A54:B54"/>
    <mergeCell ref="A46:B46"/>
    <mergeCell ref="A47:B47"/>
    <mergeCell ref="A48:B48"/>
    <mergeCell ref="A49:B49"/>
    <mergeCell ref="A50:B50"/>
    <mergeCell ref="A43:G43"/>
  </mergeCells>
  <dataValidations count="1">
    <dataValidation type="list" allowBlank="1" showInputMessage="1" showErrorMessage="1" sqref="A8:A18 B8:B14 B17:B18 A21:B30 A33:A42 B33:B39 B41:B42 A45:B54 A57:B66" xr:uid="{00000000-0002-0000-0C00-000000000000}">
      <formula1>Ificinaadmvas</formula1>
    </dataValidation>
  </dataValidations>
  <pageMargins left="0.7" right="0.7" top="0.75" bottom="0.75" header="0.3" footer="0.3"/>
  <pageSetup fitToWidth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M41"/>
  <sheetViews>
    <sheetView topLeftCell="A28" zoomScaleNormal="100" workbookViewId="0">
      <selection activeCell="C23" sqref="C23:G23"/>
    </sheetView>
  </sheetViews>
  <sheetFormatPr defaultRowHeight="15"/>
  <cols>
    <col min="1" max="1" width="45" customWidth="1"/>
    <col min="2" max="2" width="28.140625" customWidth="1"/>
    <col min="3" max="3" width="22.140625" customWidth="1"/>
    <col min="4" max="4" width="36.5703125" customWidth="1"/>
  </cols>
  <sheetData>
    <row r="1" spans="1:13" ht="98.25" customHeight="1">
      <c r="A1" s="317" t="s">
        <v>189</v>
      </c>
      <c r="B1" s="318"/>
      <c r="C1" s="318"/>
      <c r="D1" s="318"/>
      <c r="E1" s="318"/>
      <c r="F1" s="318"/>
      <c r="G1" s="318"/>
      <c r="H1" s="203"/>
      <c r="I1" s="203"/>
      <c r="J1" s="203"/>
      <c r="K1" s="203"/>
      <c r="L1" s="203"/>
      <c r="M1" s="203"/>
    </row>
    <row r="2" spans="1:13" ht="27.75" customHeight="1">
      <c r="A2" s="316" t="s">
        <v>46</v>
      </c>
      <c r="B2" s="316"/>
      <c r="C2" s="245"/>
      <c r="D2" s="245"/>
      <c r="E2" s="168"/>
      <c r="F2" s="168"/>
      <c r="G2" s="168"/>
      <c r="H2" s="168"/>
      <c r="I2" s="168"/>
    </row>
    <row r="3" spans="1:13" ht="30.75" customHeight="1">
      <c r="B3" s="195"/>
      <c r="C3" s="195"/>
      <c r="D3" s="195"/>
      <c r="E3" s="195"/>
      <c r="F3" s="195"/>
      <c r="G3" s="195"/>
    </row>
    <row r="4" spans="1:13" ht="15.75">
      <c r="A4" s="445" t="s">
        <v>190</v>
      </c>
      <c r="B4" s="446"/>
      <c r="C4" s="447"/>
      <c r="D4" s="448"/>
      <c r="E4" s="449"/>
      <c r="F4" s="449"/>
      <c r="G4" s="449"/>
      <c r="H4" s="200"/>
      <c r="I4" s="200"/>
    </row>
    <row r="5" spans="1:13" ht="24.75" customHeight="1">
      <c r="A5" s="435" t="s">
        <v>191</v>
      </c>
      <c r="B5" s="436"/>
      <c r="C5" s="437"/>
      <c r="D5" s="437"/>
      <c r="E5" s="437"/>
      <c r="F5" s="437"/>
      <c r="G5" s="437"/>
    </row>
    <row r="6" spans="1:13" ht="27" customHeight="1">
      <c r="A6" s="431" t="s">
        <v>192</v>
      </c>
      <c r="B6" s="432"/>
      <c r="C6" s="433"/>
      <c r="D6" s="433"/>
      <c r="E6" s="433"/>
      <c r="F6" s="433"/>
      <c r="G6" s="434"/>
    </row>
    <row r="7" spans="1:13" ht="27" customHeight="1">
      <c r="A7" s="425" t="s">
        <v>62</v>
      </c>
      <c r="B7" s="379"/>
      <c r="C7" s="416" t="s">
        <v>181</v>
      </c>
      <c r="D7" s="416"/>
      <c r="E7" s="416"/>
      <c r="F7" s="416"/>
      <c r="G7" s="416"/>
    </row>
    <row r="8" spans="1:13" ht="27" customHeight="1">
      <c r="A8" s="429"/>
      <c r="B8" s="430"/>
      <c r="C8" s="438"/>
      <c r="D8" s="439"/>
      <c r="E8" s="439"/>
      <c r="F8" s="439"/>
      <c r="G8" s="440"/>
    </row>
    <row r="9" spans="1:13" ht="27" customHeight="1">
      <c r="A9" s="429"/>
      <c r="B9" s="430"/>
      <c r="C9" s="438"/>
      <c r="D9" s="439"/>
      <c r="E9" s="439"/>
      <c r="F9" s="439"/>
      <c r="G9" s="440"/>
    </row>
    <row r="10" spans="1:13" ht="27" customHeight="1">
      <c r="A10" s="429"/>
      <c r="B10" s="430"/>
      <c r="C10" s="438"/>
      <c r="D10" s="439"/>
      <c r="E10" s="439"/>
      <c r="F10" s="439"/>
      <c r="G10" s="440"/>
    </row>
    <row r="11" spans="1:13" ht="27" customHeight="1">
      <c r="A11" s="429"/>
      <c r="B11" s="430"/>
      <c r="C11" s="438"/>
      <c r="D11" s="439"/>
      <c r="E11" s="439"/>
      <c r="F11" s="439"/>
      <c r="G11" s="440"/>
    </row>
    <row r="12" spans="1:13" ht="27" customHeight="1">
      <c r="A12" s="429"/>
      <c r="B12" s="430"/>
      <c r="C12" s="438"/>
      <c r="D12" s="439"/>
      <c r="E12" s="439"/>
      <c r="F12" s="439"/>
      <c r="G12" s="440"/>
    </row>
    <row r="13" spans="1:13" ht="27" customHeight="1">
      <c r="A13" s="429"/>
      <c r="B13" s="430"/>
      <c r="C13" s="438"/>
      <c r="D13" s="439"/>
      <c r="E13" s="439"/>
      <c r="F13" s="439"/>
      <c r="G13" s="440"/>
    </row>
    <row r="14" spans="1:13" ht="27" customHeight="1">
      <c r="A14" s="429"/>
      <c r="B14" s="430"/>
      <c r="C14" s="438"/>
      <c r="D14" s="439"/>
      <c r="E14" s="439"/>
      <c r="F14" s="439"/>
      <c r="G14" s="440"/>
    </row>
    <row r="15" spans="1:13" ht="27" customHeight="1">
      <c r="A15" s="429"/>
      <c r="B15" s="430"/>
      <c r="C15" s="438"/>
      <c r="D15" s="439"/>
      <c r="E15" s="439"/>
      <c r="F15" s="439"/>
      <c r="G15" s="440"/>
    </row>
    <row r="16" spans="1:13" ht="27" customHeight="1">
      <c r="A16" s="441" t="s">
        <v>193</v>
      </c>
      <c r="B16" s="441"/>
      <c r="C16" s="441"/>
      <c r="D16" s="441"/>
      <c r="E16" s="441"/>
      <c r="F16" s="441"/>
      <c r="G16" s="441"/>
    </row>
    <row r="17" spans="1:7" ht="27" customHeight="1">
      <c r="A17" s="416" t="s">
        <v>62</v>
      </c>
      <c r="B17" s="671"/>
      <c r="C17" s="416" t="s">
        <v>181</v>
      </c>
      <c r="D17" s="416"/>
      <c r="E17" s="416"/>
      <c r="F17" s="416"/>
      <c r="G17" s="416"/>
    </row>
    <row r="18" spans="1:7" ht="27" customHeight="1">
      <c r="A18" s="429"/>
      <c r="B18" s="430"/>
      <c r="C18" s="438"/>
      <c r="D18" s="439"/>
      <c r="E18" s="439"/>
      <c r="F18" s="439"/>
      <c r="G18" s="440"/>
    </row>
    <row r="19" spans="1:7" ht="27" customHeight="1">
      <c r="A19" s="429"/>
      <c r="B19" s="430"/>
      <c r="C19" s="438"/>
      <c r="D19" s="439"/>
      <c r="E19" s="439"/>
      <c r="F19" s="439"/>
      <c r="G19" s="440"/>
    </row>
    <row r="20" spans="1:7" ht="27" customHeight="1">
      <c r="A20" s="450" t="s">
        <v>194</v>
      </c>
      <c r="B20" s="433"/>
      <c r="C20" s="433"/>
      <c r="D20" s="433"/>
      <c r="E20" s="433"/>
      <c r="F20" s="433"/>
      <c r="G20" s="434"/>
    </row>
    <row r="21" spans="1:7" ht="27" customHeight="1">
      <c r="A21" s="416" t="s">
        <v>62</v>
      </c>
      <c r="B21" s="671"/>
      <c r="C21" s="416" t="s">
        <v>181</v>
      </c>
      <c r="D21" s="416"/>
      <c r="E21" s="416"/>
      <c r="F21" s="416"/>
      <c r="G21" s="416"/>
    </row>
    <row r="22" spans="1:7" ht="27" customHeight="1">
      <c r="A22" s="429" t="s">
        <v>184</v>
      </c>
      <c r="B22" s="430"/>
      <c r="C22" s="442" t="s">
        <v>195</v>
      </c>
      <c r="D22" s="443"/>
      <c r="E22" s="443"/>
      <c r="F22" s="443"/>
      <c r="G22" s="444"/>
    </row>
    <row r="23" spans="1:7" ht="27" customHeight="1">
      <c r="A23" s="429"/>
      <c r="B23" s="430"/>
      <c r="C23" s="442" t="s">
        <v>196</v>
      </c>
      <c r="D23" s="443"/>
      <c r="E23" s="443"/>
      <c r="F23" s="443"/>
      <c r="G23" s="444"/>
    </row>
    <row r="24" spans="1:7" ht="27" customHeight="1">
      <c r="A24" s="413" t="s">
        <v>197</v>
      </c>
      <c r="B24" s="414"/>
      <c r="C24" s="414"/>
      <c r="D24" s="414"/>
      <c r="E24" s="414"/>
      <c r="F24" s="414"/>
      <c r="G24" s="415"/>
    </row>
    <row r="25" spans="1:7" ht="27" customHeight="1">
      <c r="A25" s="416" t="s">
        <v>62</v>
      </c>
      <c r="B25" s="671"/>
      <c r="C25" s="416" t="s">
        <v>181</v>
      </c>
      <c r="D25" s="416"/>
      <c r="E25" s="416"/>
      <c r="F25" s="416"/>
      <c r="G25" s="416"/>
    </row>
    <row r="26" spans="1:7" ht="27" customHeight="1">
      <c r="A26" s="429"/>
      <c r="B26" s="430"/>
      <c r="C26" s="674"/>
      <c r="D26" s="675"/>
      <c r="E26" s="675"/>
      <c r="F26" s="675"/>
      <c r="G26" s="676"/>
    </row>
    <row r="27" spans="1:7" ht="27" customHeight="1">
      <c r="A27" s="429"/>
      <c r="B27" s="430"/>
      <c r="C27" s="674"/>
      <c r="D27" s="675"/>
      <c r="E27" s="675"/>
      <c r="F27" s="675"/>
      <c r="G27" s="676"/>
    </row>
    <row r="28" spans="1:7" ht="27" customHeight="1">
      <c r="A28" s="429"/>
      <c r="B28" s="430"/>
      <c r="C28" s="674"/>
      <c r="D28" s="675"/>
      <c r="E28" s="675"/>
      <c r="F28" s="675"/>
      <c r="G28" s="676"/>
    </row>
    <row r="29" spans="1:7" ht="27" customHeight="1">
      <c r="A29" s="429"/>
      <c r="B29" s="430"/>
      <c r="C29" s="674"/>
      <c r="D29" s="675"/>
      <c r="E29" s="675"/>
      <c r="F29" s="675"/>
      <c r="G29" s="676"/>
    </row>
    <row r="30" spans="1:7" ht="27" customHeight="1">
      <c r="A30" s="429"/>
      <c r="B30" s="430"/>
      <c r="C30" s="674"/>
      <c r="D30" s="675"/>
      <c r="E30" s="675"/>
      <c r="F30" s="675"/>
      <c r="G30" s="676"/>
    </row>
    <row r="31" spans="1:7" ht="27" customHeight="1">
      <c r="A31" s="429"/>
      <c r="B31" s="430"/>
      <c r="C31" s="674"/>
      <c r="D31" s="675"/>
      <c r="E31" s="675"/>
      <c r="F31" s="675"/>
      <c r="G31" s="676"/>
    </row>
    <row r="32" spans="1:7" ht="27" customHeight="1">
      <c r="A32" s="429"/>
      <c r="B32" s="430"/>
      <c r="C32" s="674"/>
      <c r="D32" s="675"/>
      <c r="E32" s="675"/>
      <c r="F32" s="675"/>
      <c r="G32" s="676"/>
    </row>
    <row r="33" spans="1:7">
      <c r="A33" s="413" t="s">
        <v>198</v>
      </c>
      <c r="B33" s="414"/>
      <c r="C33" s="414"/>
      <c r="D33" s="414"/>
      <c r="E33" s="414"/>
      <c r="F33" s="414"/>
      <c r="G33" s="415"/>
    </row>
    <row r="34" spans="1:7">
      <c r="A34" s="416" t="s">
        <v>62</v>
      </c>
      <c r="B34" s="671"/>
      <c r="C34" s="416" t="s">
        <v>181</v>
      </c>
      <c r="D34" s="416"/>
      <c r="E34" s="416"/>
      <c r="F34" s="416"/>
      <c r="G34" s="416"/>
    </row>
    <row r="35" spans="1:7">
      <c r="A35" s="429"/>
      <c r="B35" s="430"/>
      <c r="C35" s="674"/>
      <c r="D35" s="675"/>
      <c r="E35" s="675"/>
      <c r="F35" s="675"/>
      <c r="G35" s="676"/>
    </row>
    <row r="36" spans="1:7">
      <c r="A36" s="429"/>
      <c r="B36" s="430"/>
      <c r="C36" s="674"/>
      <c r="D36" s="675"/>
      <c r="E36" s="675"/>
      <c r="F36" s="675"/>
      <c r="G36" s="676"/>
    </row>
    <row r="37" spans="1:7">
      <c r="A37" s="429"/>
      <c r="B37" s="430"/>
      <c r="C37" s="674"/>
      <c r="D37" s="675"/>
      <c r="E37" s="675"/>
      <c r="F37" s="675"/>
      <c r="G37" s="676"/>
    </row>
    <row r="38" spans="1:7" ht="43.5" customHeight="1">
      <c r="A38" s="429"/>
      <c r="B38" s="430"/>
      <c r="C38" s="674"/>
      <c r="D38" s="675"/>
      <c r="E38" s="675"/>
      <c r="F38" s="675"/>
      <c r="G38" s="676"/>
    </row>
    <row r="39" spans="1:7">
      <c r="A39" s="429"/>
      <c r="B39" s="430"/>
      <c r="C39" s="674"/>
      <c r="D39" s="675"/>
      <c r="E39" s="675"/>
      <c r="F39" s="675"/>
      <c r="G39" s="676"/>
    </row>
    <row r="40" spans="1:7">
      <c r="A40" s="429"/>
      <c r="B40" s="430"/>
      <c r="C40" s="674"/>
      <c r="D40" s="675"/>
      <c r="E40" s="675"/>
      <c r="F40" s="675"/>
      <c r="G40" s="676"/>
    </row>
    <row r="41" spans="1:7">
      <c r="A41" s="429"/>
      <c r="B41" s="430"/>
      <c r="C41" s="674"/>
      <c r="D41" s="675"/>
      <c r="E41" s="675"/>
      <c r="F41" s="675"/>
      <c r="G41" s="676"/>
    </row>
  </sheetData>
  <mergeCells count="71">
    <mergeCell ref="A20:G20"/>
    <mergeCell ref="A39:B39"/>
    <mergeCell ref="C39:G39"/>
    <mergeCell ref="A40:B40"/>
    <mergeCell ref="C40:G40"/>
    <mergeCell ref="A33:G33"/>
    <mergeCell ref="A34:B34"/>
    <mergeCell ref="C34:G34"/>
    <mergeCell ref="A35:B35"/>
    <mergeCell ref="C35:G35"/>
    <mergeCell ref="A32:B32"/>
    <mergeCell ref="C27:G27"/>
    <mergeCell ref="C28:G28"/>
    <mergeCell ref="C30:G30"/>
    <mergeCell ref="C31:G31"/>
    <mergeCell ref="C32:G32"/>
    <mergeCell ref="A41:B41"/>
    <mergeCell ref="C41:G41"/>
    <mergeCell ref="A36:B36"/>
    <mergeCell ref="C36:G36"/>
    <mergeCell ref="A37:B37"/>
    <mergeCell ref="C37:G37"/>
    <mergeCell ref="A38:B38"/>
    <mergeCell ref="C38:G38"/>
    <mergeCell ref="A4:G4"/>
    <mergeCell ref="C12:G12"/>
    <mergeCell ref="C13:G13"/>
    <mergeCell ref="C14:G14"/>
    <mergeCell ref="A8:B8"/>
    <mergeCell ref="A9:B9"/>
    <mergeCell ref="A10:B10"/>
    <mergeCell ref="A11:B11"/>
    <mergeCell ref="A7:B7"/>
    <mergeCell ref="A14:B14"/>
    <mergeCell ref="A15:B15"/>
    <mergeCell ref="C7:G7"/>
    <mergeCell ref="C9:G9"/>
    <mergeCell ref="C10:G10"/>
    <mergeCell ref="C11:G11"/>
    <mergeCell ref="A31:B31"/>
    <mergeCell ref="A18:B18"/>
    <mergeCell ref="A19:B19"/>
    <mergeCell ref="C18:G18"/>
    <mergeCell ref="C19:G19"/>
    <mergeCell ref="C29:G29"/>
    <mergeCell ref="A25:B25"/>
    <mergeCell ref="C25:G25"/>
    <mergeCell ref="A29:B29"/>
    <mergeCell ref="C22:G22"/>
    <mergeCell ref="C23:G23"/>
    <mergeCell ref="A24:G24"/>
    <mergeCell ref="A21:B21"/>
    <mergeCell ref="C21:G21"/>
    <mergeCell ref="A22:B22"/>
    <mergeCell ref="A23:B23"/>
    <mergeCell ref="A1:G1"/>
    <mergeCell ref="A26:B26"/>
    <mergeCell ref="A27:B27"/>
    <mergeCell ref="A28:B28"/>
    <mergeCell ref="A30:B30"/>
    <mergeCell ref="C26:G26"/>
    <mergeCell ref="A2:B2"/>
    <mergeCell ref="A17:B17"/>
    <mergeCell ref="C17:G17"/>
    <mergeCell ref="A6:G6"/>
    <mergeCell ref="A5:G5"/>
    <mergeCell ref="C8:G8"/>
    <mergeCell ref="A16:G16"/>
    <mergeCell ref="C15:G15"/>
    <mergeCell ref="A12:B12"/>
    <mergeCell ref="A13:B13"/>
  </mergeCells>
  <dataValidations disablePrompts="1" count="3">
    <dataValidation type="list" allowBlank="1" showInputMessage="1" showErrorMessage="1" sqref="A8:B15 A18:B19 A26:B32 A35:B41 A22:B23" xr:uid="{00000000-0002-0000-0E00-000000000000}">
      <formula1>Ificinaadmvas</formula1>
    </dataValidation>
    <dataValidation allowBlank="1" showInputMessage="1" showErrorMessage="1" promptTitle="Indicador 12" prompt="Total de actividades dirigidas a la comunidad externa." sqref="A6 A20" xr:uid="{00000000-0002-0000-0E00-000001000000}"/>
    <dataValidation allowBlank="1" showInputMessage="1" showErrorMessage="1" promptTitle="Indicador 13" prompt="Total de personas impctadas en los cursos cortos y otros adiestramientos ofrecidos a la comunidad externa." sqref="A24" xr:uid="{00000000-0002-0000-0E00-000002000000}"/>
  </dataValidations>
  <pageMargins left="0.25" right="0.25" top="0.75" bottom="0.75" header="0.3" footer="0.3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Z999"/>
  <sheetViews>
    <sheetView topLeftCell="A2" zoomScale="95" zoomScaleNormal="95" workbookViewId="0">
      <selection activeCell="J16" sqref="J16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8" width="15.7109375" customWidth="1"/>
    <col min="9" max="9" width="16.85546875" customWidth="1"/>
    <col min="10" max="10" width="11.42578125" customWidth="1"/>
    <col min="11" max="26" width="8" customWidth="1"/>
  </cols>
  <sheetData>
    <row r="1" spans="1:26" ht="96" customHeight="1">
      <c r="A1" s="317" t="s">
        <v>189</v>
      </c>
      <c r="B1" s="318"/>
      <c r="C1" s="318"/>
      <c r="D1" s="318"/>
      <c r="E1" s="318"/>
      <c r="F1" s="318"/>
      <c r="G1" s="203"/>
      <c r="H1" s="203"/>
      <c r="I1" s="203"/>
      <c r="J1" s="203"/>
      <c r="K1" s="203"/>
      <c r="L1" s="203"/>
      <c r="M1" s="203"/>
    </row>
    <row r="2" spans="1:26" ht="27.75" customHeight="1">
      <c r="A2" s="316" t="s">
        <v>46</v>
      </c>
      <c r="B2" s="316"/>
      <c r="C2" s="245"/>
      <c r="D2" s="245"/>
      <c r="E2" s="168"/>
      <c r="F2" s="168"/>
      <c r="G2" s="168"/>
      <c r="H2" s="168"/>
      <c r="I2" s="168"/>
      <c r="J2" s="6"/>
      <c r="K2" s="6"/>
      <c r="L2" s="6"/>
      <c r="M2" s="6"/>
      <c r="N2" s="6"/>
      <c r="O2" s="6"/>
    </row>
    <row r="3" spans="1:26" ht="30.75" customHeight="1" thickBot="1">
      <c r="A3" s="40"/>
      <c r="B3" s="197"/>
      <c r="C3" s="197"/>
      <c r="D3" s="197"/>
      <c r="E3" s="197"/>
      <c r="F3" s="197"/>
      <c r="G3" s="197"/>
      <c r="H3" s="18"/>
      <c r="I3" s="18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319" t="s">
        <v>199</v>
      </c>
      <c r="B4" s="320"/>
      <c r="C4" s="327"/>
      <c r="D4" s="328"/>
      <c r="E4" s="329"/>
      <c r="F4" s="330"/>
      <c r="G4" s="225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3.25" customHeight="1">
      <c r="A5" s="452" t="s">
        <v>200</v>
      </c>
      <c r="B5" s="453"/>
      <c r="C5" s="453"/>
      <c r="D5" s="453"/>
      <c r="E5" s="453"/>
      <c r="F5" s="453"/>
      <c r="G5" s="22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397" t="s">
        <v>62</v>
      </c>
      <c r="B6" s="367" t="s">
        <v>155</v>
      </c>
      <c r="C6" s="671"/>
      <c r="D6" s="380" t="s">
        <v>156</v>
      </c>
      <c r="E6" s="380"/>
      <c r="F6" s="336" t="s">
        <v>57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6" ht="15" customHeight="1">
      <c r="A7" s="397"/>
      <c r="B7" s="379"/>
      <c r="C7" s="671"/>
      <c r="D7" s="380"/>
      <c r="E7" s="380"/>
      <c r="F7" s="33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6" ht="25.5" customHeight="1">
      <c r="A8" s="85" t="s">
        <v>184</v>
      </c>
      <c r="B8" s="382" t="s">
        <v>201</v>
      </c>
      <c r="C8" s="383"/>
      <c r="D8" s="384" t="s">
        <v>202</v>
      </c>
      <c r="E8" s="385"/>
      <c r="F8" s="101" t="s">
        <v>203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6" ht="25.5" customHeight="1">
      <c r="A9" s="85" t="s">
        <v>184</v>
      </c>
      <c r="B9" s="417" t="s">
        <v>204</v>
      </c>
      <c r="C9" s="451"/>
      <c r="D9" s="384" t="s">
        <v>205</v>
      </c>
      <c r="E9" s="385"/>
      <c r="F9" s="101" t="s">
        <v>206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6" ht="25.5" customHeight="1">
      <c r="A10" s="85"/>
      <c r="B10" s="382"/>
      <c r="C10" s="383"/>
      <c r="D10" s="384"/>
      <c r="E10" s="385"/>
      <c r="F10" s="10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6" ht="25.5" customHeight="1">
      <c r="A11" s="85"/>
      <c r="B11" s="382"/>
      <c r="C11" s="383"/>
      <c r="D11" s="384"/>
      <c r="E11" s="385"/>
      <c r="F11" s="10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6" ht="25.5" customHeight="1">
      <c r="A12" s="85"/>
      <c r="B12" s="382"/>
      <c r="C12" s="383"/>
      <c r="D12" s="384"/>
      <c r="E12" s="385"/>
      <c r="F12" s="10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6" ht="25.5" customHeight="1">
      <c r="A13" s="85"/>
      <c r="B13" s="382"/>
      <c r="C13" s="383"/>
      <c r="D13" s="384"/>
      <c r="E13" s="385"/>
      <c r="F13" s="10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6" ht="25.5" customHeight="1">
      <c r="A14" s="85"/>
      <c r="B14" s="382"/>
      <c r="C14" s="383"/>
      <c r="D14" s="384"/>
      <c r="E14" s="385"/>
      <c r="F14" s="10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6" ht="25.5" customHeight="1">
      <c r="A15" s="85"/>
      <c r="B15" s="382"/>
      <c r="C15" s="383"/>
      <c r="D15" s="384"/>
      <c r="E15" s="385"/>
      <c r="F15" s="10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6" ht="25.5" customHeight="1">
      <c r="A16" s="86"/>
      <c r="B16" s="384"/>
      <c r="C16" s="385"/>
      <c r="D16" s="388"/>
      <c r="E16" s="389"/>
      <c r="F16" s="10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6" ht="25.5" customHeight="1">
      <c r="A17" s="86"/>
      <c r="B17" s="384"/>
      <c r="C17" s="385"/>
      <c r="D17" s="388"/>
      <c r="E17" s="389"/>
      <c r="F17" s="10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6" ht="25.5" customHeight="1">
      <c r="A18" s="86"/>
      <c r="B18" s="384"/>
      <c r="C18" s="385"/>
      <c r="D18" s="388"/>
      <c r="E18" s="389"/>
      <c r="F18" s="10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26" ht="25.5" customHeight="1">
      <c r="A19" s="87"/>
      <c r="B19" s="390"/>
      <c r="C19" s="391"/>
      <c r="D19" s="392"/>
      <c r="E19" s="393"/>
      <c r="F19" s="10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6" ht="25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6" ht="25.5" customHeight="1">
      <c r="A21" s="311" t="s">
        <v>207</v>
      </c>
      <c r="B21" s="312"/>
      <c r="C21" s="312"/>
      <c r="D21" s="312"/>
      <c r="E21" s="312"/>
      <c r="F21" s="312"/>
      <c r="G21" s="312"/>
      <c r="H21" s="313"/>
      <c r="I21" s="1"/>
      <c r="J21" s="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6" ht="25.5" customHeight="1">
      <c r="A22" s="457" t="s">
        <v>208</v>
      </c>
      <c r="B22" s="458"/>
      <c r="C22" s="458"/>
      <c r="D22" s="458"/>
      <c r="E22" s="458"/>
      <c r="F22" s="458"/>
      <c r="G22" s="458"/>
      <c r="H22" s="459"/>
      <c r="I22" s="1"/>
      <c r="J22" s="3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6">
      <c r="A23" s="461" t="s">
        <v>62</v>
      </c>
      <c r="B23" s="677"/>
      <c r="C23" s="463" t="s">
        <v>209</v>
      </c>
      <c r="D23" s="678"/>
      <c r="E23" s="462" t="s">
        <v>210</v>
      </c>
      <c r="F23" s="678"/>
      <c r="G23" s="462" t="s">
        <v>211</v>
      </c>
      <c r="H23" s="659"/>
      <c r="I23" s="6"/>
      <c r="J23" s="6"/>
      <c r="K23" s="6"/>
      <c r="L23" s="6"/>
      <c r="M23" s="6"/>
      <c r="N23" s="6"/>
      <c r="O23" s="6"/>
    </row>
    <row r="24" spans="1:26" ht="28.5" customHeight="1">
      <c r="A24" s="679"/>
      <c r="B24" s="680"/>
      <c r="C24" s="3" t="s">
        <v>212</v>
      </c>
      <c r="D24" s="2" t="s">
        <v>114</v>
      </c>
      <c r="E24" s="4" t="s">
        <v>212</v>
      </c>
      <c r="F24" s="4" t="s">
        <v>114</v>
      </c>
      <c r="G24" s="2" t="s">
        <v>212</v>
      </c>
      <c r="H24" s="60" t="s">
        <v>114</v>
      </c>
      <c r="I24" s="6"/>
      <c r="J24" s="6"/>
      <c r="K24" s="6"/>
      <c r="L24" s="6"/>
    </row>
    <row r="25" spans="1:26" ht="36" customHeight="1">
      <c r="A25" s="460" t="s">
        <v>213</v>
      </c>
      <c r="B25" s="677"/>
      <c r="C25" s="64"/>
      <c r="D25" s="65"/>
      <c r="E25" s="66"/>
      <c r="F25" s="66"/>
      <c r="G25" s="66"/>
      <c r="H25" s="67"/>
      <c r="I25" s="6"/>
      <c r="J25" s="6"/>
      <c r="K25" s="6"/>
      <c r="L25" s="6"/>
    </row>
    <row r="26" spans="1:26" ht="26.25" customHeight="1">
      <c r="A26" s="454" t="s">
        <v>214</v>
      </c>
      <c r="B26" s="455"/>
      <c r="C26" s="455"/>
      <c r="D26" s="455"/>
      <c r="E26" s="455"/>
      <c r="F26" s="455"/>
      <c r="G26" s="455"/>
      <c r="H26" s="456"/>
      <c r="I26" s="6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681" t="s">
        <v>215</v>
      </c>
      <c r="B27" s="682"/>
      <c r="C27" s="682"/>
      <c r="D27" s="682"/>
      <c r="E27" s="682"/>
      <c r="F27" s="682"/>
      <c r="G27" s="682"/>
      <c r="H27" s="683"/>
      <c r="I27" s="6"/>
      <c r="J27" s="6"/>
      <c r="K27" s="6"/>
      <c r="L27" s="6"/>
    </row>
    <row r="28" spans="1:26" ht="15.75" customHeight="1">
      <c r="A28" s="681" t="s">
        <v>216</v>
      </c>
      <c r="B28" s="682"/>
      <c r="C28" s="682"/>
      <c r="D28" s="682"/>
      <c r="E28" s="682"/>
      <c r="F28" s="682"/>
      <c r="G28" s="682"/>
      <c r="H28" s="683"/>
      <c r="I28" s="6"/>
      <c r="J28" s="6"/>
      <c r="K28" s="6"/>
      <c r="L28" s="6"/>
    </row>
    <row r="29" spans="1:26" ht="15.75" customHeight="1">
      <c r="A29" s="684" t="s">
        <v>217</v>
      </c>
      <c r="B29" s="685"/>
      <c r="C29" s="685"/>
      <c r="D29" s="685"/>
      <c r="E29" s="685"/>
      <c r="F29" s="685"/>
      <c r="G29" s="685"/>
      <c r="H29" s="686"/>
      <c r="I29" s="6"/>
      <c r="J29" s="6"/>
      <c r="K29" s="6"/>
    </row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43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3">
    <mergeCell ref="A2:B2"/>
    <mergeCell ref="A26:H26"/>
    <mergeCell ref="A27:H27"/>
    <mergeCell ref="A28:H28"/>
    <mergeCell ref="A29:H29"/>
    <mergeCell ref="A21:H21"/>
    <mergeCell ref="A22:H22"/>
    <mergeCell ref="A25:B25"/>
    <mergeCell ref="A23:B24"/>
    <mergeCell ref="E23:F23"/>
    <mergeCell ref="C23:D23"/>
    <mergeCell ref="G23:H23"/>
    <mergeCell ref="D16:E16"/>
    <mergeCell ref="D17:E17"/>
    <mergeCell ref="D18:E18"/>
    <mergeCell ref="D19:E19"/>
    <mergeCell ref="B11:C11"/>
    <mergeCell ref="B12:C12"/>
    <mergeCell ref="B13:C13"/>
    <mergeCell ref="D11:E11"/>
    <mergeCell ref="D12:E12"/>
    <mergeCell ref="D13:E13"/>
    <mergeCell ref="D14:E14"/>
    <mergeCell ref="D15:E15"/>
    <mergeCell ref="B16:C16"/>
    <mergeCell ref="B17:C17"/>
    <mergeCell ref="B18:C18"/>
    <mergeCell ref="B19:C19"/>
    <mergeCell ref="A1:F1"/>
    <mergeCell ref="B14:C14"/>
    <mergeCell ref="B15:C15"/>
    <mergeCell ref="D10:E10"/>
    <mergeCell ref="A6:A7"/>
    <mergeCell ref="A4:F4"/>
    <mergeCell ref="F6:F7"/>
    <mergeCell ref="D6:E7"/>
    <mergeCell ref="D8:E8"/>
    <mergeCell ref="D9:E9"/>
    <mergeCell ref="B6:C7"/>
    <mergeCell ref="B10:C10"/>
    <mergeCell ref="B8:C8"/>
    <mergeCell ref="B9:C9"/>
    <mergeCell ref="A5:F5"/>
  </mergeCells>
  <dataValidations xWindow="1011" yWindow="479" count="3">
    <dataValidation type="list" allowBlank="1" showInputMessage="1" showErrorMessage="1" sqref="A8:A18" xr:uid="{00000000-0002-0000-0D00-000000000000}">
      <formula1>Ificinaadmvas</formula1>
    </dataValidation>
    <dataValidation allowBlank="1" showInputMessage="1" showErrorMessage="1" promptTitle="Indicador 12" prompt="Total de actividades dirigidas a la comunidad externa." sqref="A5" xr:uid="{00000000-0002-0000-0D00-000001000000}"/>
    <dataValidation allowBlank="1" showInputMessage="1" showErrorMessage="1" promptTitle="Indicador 11" prompt="Total de comunicados enviados y publicados a los medios de comunicación" sqref="A22:H22" xr:uid="{00000000-0002-0000-0D00-000002000000}"/>
  </dataValidations>
  <pageMargins left="0.7" right="0.7" top="0.75" bottom="0.75" header="0" footer="0"/>
  <pageSetup fitToHeight="0" orientation="landscape"/>
  <extLst>
    <ext xmlns:x14="http://schemas.microsoft.com/office/spreadsheetml/2009/9/main" uri="{CCE6A557-97BC-4b89-ADB6-D9C93CAAB3DF}">
      <x14:dataValidations xmlns:xm="http://schemas.microsoft.com/office/excel/2006/main" xWindow="1011" yWindow="479" count="2">
        <x14:dataValidation type="list" allowBlank="1" showInputMessage="1" showErrorMessage="1" xr:uid="{00000000-0002-0000-0D00-000003000000}">
          <x14:formula1>
            <xm:f>Codes!$I$6:$I$12</xm:f>
          </x14:formula1>
          <xm:sqref>D8:E19</xm:sqref>
        </x14:dataValidation>
        <x14:dataValidation type="list" allowBlank="1" showInputMessage="1" showErrorMessage="1" xr:uid="{00000000-0002-0000-0D00-000004000000}">
          <x14:formula1>
            <xm:f>Codes!$S$1:$S$12</xm:f>
          </x14:formula1>
          <xm:sqref>F8:F19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N1009"/>
  <sheetViews>
    <sheetView topLeftCell="D1" zoomScale="87" zoomScaleNormal="87" workbookViewId="0">
      <selection activeCell="P8" sqref="P8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9" width="13.28515625" customWidth="1"/>
    <col min="10" max="26" width="8" customWidth="1"/>
  </cols>
  <sheetData>
    <row r="1" spans="1:14" ht="108.75" customHeight="1">
      <c r="A1" s="465" t="s">
        <v>218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7"/>
    </row>
    <row r="2" spans="1:14" ht="27.75" customHeight="1">
      <c r="A2" s="464" t="s">
        <v>46</v>
      </c>
      <c r="B2" s="464"/>
      <c r="C2" s="248"/>
      <c r="D2" s="248"/>
      <c r="E2" s="191"/>
      <c r="F2" s="191"/>
      <c r="G2" s="191"/>
      <c r="H2" s="191"/>
      <c r="I2" s="191"/>
    </row>
    <row r="3" spans="1:14" ht="30.75" customHeight="1" thickBot="1">
      <c r="A3" s="112"/>
      <c r="B3" s="195"/>
      <c r="C3" s="195"/>
      <c r="D3" s="195"/>
      <c r="E3" s="195"/>
      <c r="F3" s="195"/>
      <c r="G3" s="195"/>
    </row>
    <row r="4" spans="1:14" ht="15.75">
      <c r="A4" s="475" t="s">
        <v>219</v>
      </c>
      <c r="B4" s="476"/>
      <c r="C4" s="328"/>
      <c r="D4" s="328"/>
      <c r="E4" s="477"/>
      <c r="F4" s="477"/>
      <c r="G4" s="477"/>
      <c r="H4" s="478"/>
      <c r="I4" s="478"/>
      <c r="J4" s="479"/>
      <c r="K4" s="479"/>
      <c r="L4" s="479"/>
      <c r="M4" s="480"/>
    </row>
    <row r="5" spans="1:14" ht="21.75" customHeight="1">
      <c r="A5" s="468" t="s">
        <v>220</v>
      </c>
      <c r="B5" s="469"/>
      <c r="C5" s="470"/>
      <c r="D5" s="470"/>
      <c r="E5" s="470"/>
      <c r="F5" s="470"/>
      <c r="G5" s="470"/>
      <c r="H5" s="471"/>
      <c r="I5" s="471"/>
      <c r="J5" s="471"/>
      <c r="K5" s="471"/>
      <c r="L5" s="471"/>
      <c r="M5" s="472"/>
      <c r="N5" s="30"/>
    </row>
    <row r="6" spans="1:14" ht="15.75">
      <c r="A6" s="482" t="s">
        <v>221</v>
      </c>
      <c r="B6" s="483"/>
      <c r="C6" s="687"/>
      <c r="D6" s="687"/>
      <c r="E6" s="688"/>
      <c r="F6" s="484" t="s">
        <v>222</v>
      </c>
      <c r="G6" s="687"/>
      <c r="H6" s="687"/>
      <c r="I6" s="688"/>
      <c r="J6" s="473" t="s">
        <v>223</v>
      </c>
      <c r="K6" s="687"/>
      <c r="L6" s="687"/>
      <c r="M6" s="689"/>
    </row>
    <row r="7" spans="1:14" ht="27" customHeight="1">
      <c r="A7" s="487"/>
      <c r="B7" s="488"/>
      <c r="C7" s="658"/>
      <c r="D7" s="658"/>
      <c r="E7" s="678"/>
      <c r="F7" s="474"/>
      <c r="G7" s="658"/>
      <c r="H7" s="658"/>
      <c r="I7" s="678"/>
      <c r="J7" s="474"/>
      <c r="K7" s="658"/>
      <c r="L7" s="658"/>
      <c r="M7" s="659"/>
    </row>
    <row r="8" spans="1:14" ht="27" customHeight="1" thickBot="1">
      <c r="A8" s="485"/>
      <c r="B8" s="660"/>
      <c r="C8" s="660"/>
      <c r="D8" s="660"/>
      <c r="E8" s="690"/>
      <c r="F8" s="486"/>
      <c r="G8" s="660"/>
      <c r="H8" s="660"/>
      <c r="I8" s="690"/>
      <c r="J8" s="486"/>
      <c r="K8" s="660"/>
      <c r="L8" s="660"/>
      <c r="M8" s="661"/>
    </row>
    <row r="9" spans="1:14">
      <c r="A9" s="481" t="s">
        <v>224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</row>
    <row r="10" spans="1:14">
      <c r="A10" s="19"/>
      <c r="B10" s="19"/>
      <c r="C10" s="7"/>
      <c r="D10" s="19"/>
      <c r="E10" s="19"/>
    </row>
    <row r="11" spans="1:14">
      <c r="A11" s="19"/>
      <c r="B11" s="19"/>
      <c r="C11" s="7"/>
      <c r="D11" s="19"/>
      <c r="E11" s="19"/>
    </row>
    <row r="12" spans="1:14" ht="15.75" thickBot="1">
      <c r="A12" s="11" t="s">
        <v>225</v>
      </c>
      <c r="B12" s="19"/>
      <c r="C12" s="7"/>
      <c r="D12" s="19"/>
      <c r="E12" s="19"/>
    </row>
    <row r="13" spans="1:14" ht="36.75" customHeight="1">
      <c r="A13" s="311" t="s">
        <v>226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3"/>
    </row>
    <row r="14" spans="1:14" ht="24" customHeight="1">
      <c r="A14" s="489" t="s">
        <v>227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1"/>
    </row>
    <row r="15" spans="1:14" ht="51" customHeight="1">
      <c r="A15" s="494" t="s">
        <v>228</v>
      </c>
      <c r="B15" s="416"/>
      <c r="C15" s="495" t="s">
        <v>229</v>
      </c>
      <c r="D15" s="496"/>
      <c r="E15" s="416" t="s">
        <v>230</v>
      </c>
      <c r="F15" s="416"/>
      <c r="G15" s="416" t="s">
        <v>231</v>
      </c>
      <c r="H15" s="416"/>
      <c r="I15" s="416" t="s">
        <v>232</v>
      </c>
      <c r="J15" s="416"/>
      <c r="K15" s="492" t="s">
        <v>233</v>
      </c>
      <c r="L15" s="493"/>
      <c r="N15" s="30"/>
    </row>
    <row r="16" spans="1:14" ht="27" customHeight="1">
      <c r="A16" s="692"/>
      <c r="B16" s="693"/>
      <c r="C16" s="694"/>
      <c r="D16" s="695"/>
      <c r="E16" s="696"/>
      <c r="F16" s="696"/>
      <c r="G16" s="693"/>
      <c r="H16" s="693"/>
      <c r="I16" s="693"/>
      <c r="J16" s="693"/>
      <c r="K16" s="693"/>
      <c r="L16" s="697"/>
    </row>
    <row r="17" spans="1:12" ht="27" customHeight="1">
      <c r="A17" s="692"/>
      <c r="B17" s="693"/>
      <c r="C17" s="694"/>
      <c r="D17" s="695"/>
      <c r="E17" s="696"/>
      <c r="F17" s="696"/>
      <c r="G17" s="693"/>
      <c r="H17" s="693"/>
      <c r="I17" s="693"/>
      <c r="J17" s="693"/>
      <c r="K17" s="693"/>
      <c r="L17" s="697"/>
    </row>
    <row r="18" spans="1:12" ht="27" customHeight="1">
      <c r="A18" s="692"/>
      <c r="B18" s="693"/>
      <c r="C18" s="694"/>
      <c r="D18" s="695"/>
      <c r="E18" s="696"/>
      <c r="F18" s="696"/>
      <c r="G18" s="693"/>
      <c r="H18" s="693"/>
      <c r="I18" s="693"/>
      <c r="J18" s="693"/>
      <c r="K18" s="693"/>
      <c r="L18" s="697"/>
    </row>
    <row r="19" spans="1:12" ht="27" customHeight="1">
      <c r="A19" s="692"/>
      <c r="B19" s="693"/>
      <c r="C19" s="694"/>
      <c r="D19" s="695"/>
      <c r="E19" s="696"/>
      <c r="F19" s="696"/>
      <c r="G19" s="693"/>
      <c r="H19" s="693"/>
      <c r="I19" s="693"/>
      <c r="J19" s="693"/>
      <c r="K19" s="693"/>
      <c r="L19" s="697"/>
    </row>
    <row r="20" spans="1:12" ht="27" customHeight="1" thickBot="1">
      <c r="A20" s="698"/>
      <c r="B20" s="699"/>
      <c r="C20" s="700"/>
      <c r="D20" s="701"/>
      <c r="E20" s="702"/>
      <c r="F20" s="702"/>
      <c r="G20" s="699"/>
      <c r="H20" s="699"/>
      <c r="I20" s="699"/>
      <c r="J20" s="699"/>
      <c r="K20" s="699"/>
      <c r="L20" s="703"/>
    </row>
    <row r="21" spans="1:12" ht="26.25" customHeight="1">
      <c r="D21" s="19"/>
      <c r="E21" s="9"/>
    </row>
    <row r="22" spans="1:12">
      <c r="C22" s="19"/>
      <c r="D22" s="19"/>
      <c r="E22" s="10"/>
    </row>
    <row r="23" spans="1:12" ht="15" customHeight="1">
      <c r="C23" s="19"/>
      <c r="D23" s="19"/>
      <c r="E23" s="19"/>
    </row>
    <row r="24" spans="1:12" ht="15" customHeight="1">
      <c r="C24" s="19"/>
      <c r="D24" s="19"/>
      <c r="E24" s="19"/>
    </row>
    <row r="25" spans="1:12" ht="51" customHeight="1">
      <c r="C25" s="19"/>
      <c r="D25" s="19"/>
      <c r="E25" s="19"/>
    </row>
    <row r="26" spans="1:12" ht="26.25" customHeight="1">
      <c r="C26" s="19"/>
      <c r="D26" s="19"/>
      <c r="E26" s="19"/>
    </row>
    <row r="27" spans="1:12" ht="26.25" customHeight="1">
      <c r="C27" s="19"/>
      <c r="D27" s="19"/>
      <c r="E27" s="19"/>
    </row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43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52">
    <mergeCell ref="K20:L20"/>
    <mergeCell ref="C15:D15"/>
    <mergeCell ref="C16:D16"/>
    <mergeCell ref="C17:D17"/>
    <mergeCell ref="C18:D18"/>
    <mergeCell ref="C19:D19"/>
    <mergeCell ref="C20:D20"/>
    <mergeCell ref="K18:L18"/>
    <mergeCell ref="K19:L19"/>
    <mergeCell ref="G18:H18"/>
    <mergeCell ref="G19:H19"/>
    <mergeCell ref="G20:H20"/>
    <mergeCell ref="I18:J18"/>
    <mergeCell ref="I19:J19"/>
    <mergeCell ref="I20:J20"/>
    <mergeCell ref="A13:L13"/>
    <mergeCell ref="A14:L14"/>
    <mergeCell ref="K15:L15"/>
    <mergeCell ref="K16:L16"/>
    <mergeCell ref="K17:L17"/>
    <mergeCell ref="G17:H17"/>
    <mergeCell ref="I16:J16"/>
    <mergeCell ref="I17:J17"/>
    <mergeCell ref="A17:B17"/>
    <mergeCell ref="A15:B15"/>
    <mergeCell ref="E15:F15"/>
    <mergeCell ref="G15:H15"/>
    <mergeCell ref="I15:J15"/>
    <mergeCell ref="G16:H16"/>
    <mergeCell ref="A18:B18"/>
    <mergeCell ref="A19:B19"/>
    <mergeCell ref="A20:B20"/>
    <mergeCell ref="E16:F16"/>
    <mergeCell ref="E17:F17"/>
    <mergeCell ref="E18:F18"/>
    <mergeCell ref="E19:F19"/>
    <mergeCell ref="E20:F20"/>
    <mergeCell ref="A16:B16"/>
    <mergeCell ref="A9:M9"/>
    <mergeCell ref="A6:E6"/>
    <mergeCell ref="F6:I6"/>
    <mergeCell ref="A8:E8"/>
    <mergeCell ref="J8:M8"/>
    <mergeCell ref="F8:I8"/>
    <mergeCell ref="A7:E7"/>
    <mergeCell ref="A2:B2"/>
    <mergeCell ref="A1:M1"/>
    <mergeCell ref="A5:M5"/>
    <mergeCell ref="J6:M6"/>
    <mergeCell ref="J7:M7"/>
    <mergeCell ref="F7:I7"/>
    <mergeCell ref="A4:M4"/>
  </mergeCells>
  <dataValidations count="2">
    <dataValidation type="list" allowBlank="1" showInputMessage="1" showErrorMessage="1" sqref="E16:F20" xr:uid="{00000000-0002-0000-1000-000000000000}">
      <formula1>FuenteFondo</formula1>
    </dataValidation>
    <dataValidation allowBlank="1" showInputMessage="1" showErrorMessage="1" promptTitle="Indicador 17" prompt="Total de fondos externos por tipo de fuente" sqref="A14:L14" xr:uid="{00000000-0002-0000-1000-000001000000}"/>
  </dataValidation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AA781"/>
  <sheetViews>
    <sheetView topLeftCell="A5" zoomScale="98" zoomScaleNormal="98" workbookViewId="0">
      <selection activeCell="A23" sqref="A23"/>
    </sheetView>
  </sheetViews>
  <sheetFormatPr defaultColWidth="14.42578125" defaultRowHeight="12.75"/>
  <cols>
    <col min="1" max="1" width="45" style="19" customWidth="1"/>
    <col min="2" max="2" width="28.140625" style="19" customWidth="1"/>
    <col min="3" max="3" width="22.140625" style="19" customWidth="1"/>
    <col min="4" max="4" width="36.5703125" style="19" customWidth="1"/>
    <col min="5" max="8" width="17" style="19" customWidth="1"/>
    <col min="9" max="9" width="18.42578125" style="19" customWidth="1"/>
    <col min="10" max="10" width="19.140625" style="19" customWidth="1"/>
    <col min="11" max="12" width="17" style="19" customWidth="1"/>
    <col min="13" max="13" width="15.5703125" style="19" customWidth="1"/>
    <col min="14" max="14" width="9.140625" style="19" customWidth="1"/>
    <col min="15" max="27" width="8.5703125" style="19" customWidth="1"/>
    <col min="28" max="256" width="14.42578125" style="19"/>
    <col min="257" max="257" width="19" style="19" customWidth="1"/>
    <col min="258" max="258" width="28.42578125" style="19" customWidth="1"/>
    <col min="259" max="259" width="34.42578125" style="19" customWidth="1"/>
    <col min="260" max="260" width="24.5703125" style="19" customWidth="1"/>
    <col min="261" max="264" width="17" style="19" customWidth="1"/>
    <col min="265" max="265" width="18.42578125" style="19" customWidth="1"/>
    <col min="266" max="266" width="19.140625" style="19" customWidth="1"/>
    <col min="267" max="268" width="17" style="19" customWidth="1"/>
    <col min="269" max="269" width="15.5703125" style="19" customWidth="1"/>
    <col min="270" max="270" width="9.140625" style="19" customWidth="1"/>
    <col min="271" max="283" width="8.5703125" style="19" customWidth="1"/>
    <col min="284" max="512" width="14.42578125" style="19"/>
    <col min="513" max="513" width="19" style="19" customWidth="1"/>
    <col min="514" max="514" width="28.42578125" style="19" customWidth="1"/>
    <col min="515" max="515" width="34.42578125" style="19" customWidth="1"/>
    <col min="516" max="516" width="24.5703125" style="19" customWidth="1"/>
    <col min="517" max="520" width="17" style="19" customWidth="1"/>
    <col min="521" max="521" width="18.42578125" style="19" customWidth="1"/>
    <col min="522" max="522" width="19.140625" style="19" customWidth="1"/>
    <col min="523" max="524" width="17" style="19" customWidth="1"/>
    <col min="525" max="525" width="15.5703125" style="19" customWidth="1"/>
    <col min="526" max="526" width="9.140625" style="19" customWidth="1"/>
    <col min="527" max="539" width="8.5703125" style="19" customWidth="1"/>
    <col min="540" max="768" width="14.42578125" style="19"/>
    <col min="769" max="769" width="19" style="19" customWidth="1"/>
    <col min="770" max="770" width="28.42578125" style="19" customWidth="1"/>
    <col min="771" max="771" width="34.42578125" style="19" customWidth="1"/>
    <col min="772" max="772" width="24.5703125" style="19" customWidth="1"/>
    <col min="773" max="776" width="17" style="19" customWidth="1"/>
    <col min="777" max="777" width="18.42578125" style="19" customWidth="1"/>
    <col min="778" max="778" width="19.140625" style="19" customWidth="1"/>
    <col min="779" max="780" width="17" style="19" customWidth="1"/>
    <col min="781" max="781" width="15.5703125" style="19" customWidth="1"/>
    <col min="782" max="782" width="9.140625" style="19" customWidth="1"/>
    <col min="783" max="795" width="8.5703125" style="19" customWidth="1"/>
    <col min="796" max="1024" width="14.42578125" style="19"/>
    <col min="1025" max="1025" width="19" style="19" customWidth="1"/>
    <col min="1026" max="1026" width="28.42578125" style="19" customWidth="1"/>
    <col min="1027" max="1027" width="34.42578125" style="19" customWidth="1"/>
    <col min="1028" max="1028" width="24.5703125" style="19" customWidth="1"/>
    <col min="1029" max="1032" width="17" style="19" customWidth="1"/>
    <col min="1033" max="1033" width="18.42578125" style="19" customWidth="1"/>
    <col min="1034" max="1034" width="19.140625" style="19" customWidth="1"/>
    <col min="1035" max="1036" width="17" style="19" customWidth="1"/>
    <col min="1037" max="1037" width="15.5703125" style="19" customWidth="1"/>
    <col min="1038" max="1038" width="9.140625" style="19" customWidth="1"/>
    <col min="1039" max="1051" width="8.5703125" style="19" customWidth="1"/>
    <col min="1052" max="1280" width="14.42578125" style="19"/>
    <col min="1281" max="1281" width="19" style="19" customWidth="1"/>
    <col min="1282" max="1282" width="28.42578125" style="19" customWidth="1"/>
    <col min="1283" max="1283" width="34.42578125" style="19" customWidth="1"/>
    <col min="1284" max="1284" width="24.5703125" style="19" customWidth="1"/>
    <col min="1285" max="1288" width="17" style="19" customWidth="1"/>
    <col min="1289" max="1289" width="18.42578125" style="19" customWidth="1"/>
    <col min="1290" max="1290" width="19.140625" style="19" customWidth="1"/>
    <col min="1291" max="1292" width="17" style="19" customWidth="1"/>
    <col min="1293" max="1293" width="15.5703125" style="19" customWidth="1"/>
    <col min="1294" max="1294" width="9.140625" style="19" customWidth="1"/>
    <col min="1295" max="1307" width="8.5703125" style="19" customWidth="1"/>
    <col min="1308" max="1536" width="14.42578125" style="19"/>
    <col min="1537" max="1537" width="19" style="19" customWidth="1"/>
    <col min="1538" max="1538" width="28.42578125" style="19" customWidth="1"/>
    <col min="1539" max="1539" width="34.42578125" style="19" customWidth="1"/>
    <col min="1540" max="1540" width="24.5703125" style="19" customWidth="1"/>
    <col min="1541" max="1544" width="17" style="19" customWidth="1"/>
    <col min="1545" max="1545" width="18.42578125" style="19" customWidth="1"/>
    <col min="1546" max="1546" width="19.140625" style="19" customWidth="1"/>
    <col min="1547" max="1548" width="17" style="19" customWidth="1"/>
    <col min="1549" max="1549" width="15.5703125" style="19" customWidth="1"/>
    <col min="1550" max="1550" width="9.140625" style="19" customWidth="1"/>
    <col min="1551" max="1563" width="8.5703125" style="19" customWidth="1"/>
    <col min="1564" max="1792" width="14.42578125" style="19"/>
    <col min="1793" max="1793" width="19" style="19" customWidth="1"/>
    <col min="1794" max="1794" width="28.42578125" style="19" customWidth="1"/>
    <col min="1795" max="1795" width="34.42578125" style="19" customWidth="1"/>
    <col min="1796" max="1796" width="24.5703125" style="19" customWidth="1"/>
    <col min="1797" max="1800" width="17" style="19" customWidth="1"/>
    <col min="1801" max="1801" width="18.42578125" style="19" customWidth="1"/>
    <col min="1802" max="1802" width="19.140625" style="19" customWidth="1"/>
    <col min="1803" max="1804" width="17" style="19" customWidth="1"/>
    <col min="1805" max="1805" width="15.5703125" style="19" customWidth="1"/>
    <col min="1806" max="1806" width="9.140625" style="19" customWidth="1"/>
    <col min="1807" max="1819" width="8.5703125" style="19" customWidth="1"/>
    <col min="1820" max="2048" width="14.42578125" style="19"/>
    <col min="2049" max="2049" width="19" style="19" customWidth="1"/>
    <col min="2050" max="2050" width="28.42578125" style="19" customWidth="1"/>
    <col min="2051" max="2051" width="34.42578125" style="19" customWidth="1"/>
    <col min="2052" max="2052" width="24.5703125" style="19" customWidth="1"/>
    <col min="2053" max="2056" width="17" style="19" customWidth="1"/>
    <col min="2057" max="2057" width="18.42578125" style="19" customWidth="1"/>
    <col min="2058" max="2058" width="19.140625" style="19" customWidth="1"/>
    <col min="2059" max="2060" width="17" style="19" customWidth="1"/>
    <col min="2061" max="2061" width="15.5703125" style="19" customWidth="1"/>
    <col min="2062" max="2062" width="9.140625" style="19" customWidth="1"/>
    <col min="2063" max="2075" width="8.5703125" style="19" customWidth="1"/>
    <col min="2076" max="2304" width="14.42578125" style="19"/>
    <col min="2305" max="2305" width="19" style="19" customWidth="1"/>
    <col min="2306" max="2306" width="28.42578125" style="19" customWidth="1"/>
    <col min="2307" max="2307" width="34.42578125" style="19" customWidth="1"/>
    <col min="2308" max="2308" width="24.5703125" style="19" customWidth="1"/>
    <col min="2309" max="2312" width="17" style="19" customWidth="1"/>
    <col min="2313" max="2313" width="18.42578125" style="19" customWidth="1"/>
    <col min="2314" max="2314" width="19.140625" style="19" customWidth="1"/>
    <col min="2315" max="2316" width="17" style="19" customWidth="1"/>
    <col min="2317" max="2317" width="15.5703125" style="19" customWidth="1"/>
    <col min="2318" max="2318" width="9.140625" style="19" customWidth="1"/>
    <col min="2319" max="2331" width="8.5703125" style="19" customWidth="1"/>
    <col min="2332" max="2560" width="14.42578125" style="19"/>
    <col min="2561" max="2561" width="19" style="19" customWidth="1"/>
    <col min="2562" max="2562" width="28.42578125" style="19" customWidth="1"/>
    <col min="2563" max="2563" width="34.42578125" style="19" customWidth="1"/>
    <col min="2564" max="2564" width="24.5703125" style="19" customWidth="1"/>
    <col min="2565" max="2568" width="17" style="19" customWidth="1"/>
    <col min="2569" max="2569" width="18.42578125" style="19" customWidth="1"/>
    <col min="2570" max="2570" width="19.140625" style="19" customWidth="1"/>
    <col min="2571" max="2572" width="17" style="19" customWidth="1"/>
    <col min="2573" max="2573" width="15.5703125" style="19" customWidth="1"/>
    <col min="2574" max="2574" width="9.140625" style="19" customWidth="1"/>
    <col min="2575" max="2587" width="8.5703125" style="19" customWidth="1"/>
    <col min="2588" max="2816" width="14.42578125" style="19"/>
    <col min="2817" max="2817" width="19" style="19" customWidth="1"/>
    <col min="2818" max="2818" width="28.42578125" style="19" customWidth="1"/>
    <col min="2819" max="2819" width="34.42578125" style="19" customWidth="1"/>
    <col min="2820" max="2820" width="24.5703125" style="19" customWidth="1"/>
    <col min="2821" max="2824" width="17" style="19" customWidth="1"/>
    <col min="2825" max="2825" width="18.42578125" style="19" customWidth="1"/>
    <col min="2826" max="2826" width="19.140625" style="19" customWidth="1"/>
    <col min="2827" max="2828" width="17" style="19" customWidth="1"/>
    <col min="2829" max="2829" width="15.5703125" style="19" customWidth="1"/>
    <col min="2830" max="2830" width="9.140625" style="19" customWidth="1"/>
    <col min="2831" max="2843" width="8.5703125" style="19" customWidth="1"/>
    <col min="2844" max="3072" width="14.42578125" style="19"/>
    <col min="3073" max="3073" width="19" style="19" customWidth="1"/>
    <col min="3074" max="3074" width="28.42578125" style="19" customWidth="1"/>
    <col min="3075" max="3075" width="34.42578125" style="19" customWidth="1"/>
    <col min="3076" max="3076" width="24.5703125" style="19" customWidth="1"/>
    <col min="3077" max="3080" width="17" style="19" customWidth="1"/>
    <col min="3081" max="3081" width="18.42578125" style="19" customWidth="1"/>
    <col min="3082" max="3082" width="19.140625" style="19" customWidth="1"/>
    <col min="3083" max="3084" width="17" style="19" customWidth="1"/>
    <col min="3085" max="3085" width="15.5703125" style="19" customWidth="1"/>
    <col min="3086" max="3086" width="9.140625" style="19" customWidth="1"/>
    <col min="3087" max="3099" width="8.5703125" style="19" customWidth="1"/>
    <col min="3100" max="3328" width="14.42578125" style="19"/>
    <col min="3329" max="3329" width="19" style="19" customWidth="1"/>
    <col min="3330" max="3330" width="28.42578125" style="19" customWidth="1"/>
    <col min="3331" max="3331" width="34.42578125" style="19" customWidth="1"/>
    <col min="3332" max="3332" width="24.5703125" style="19" customWidth="1"/>
    <col min="3333" max="3336" width="17" style="19" customWidth="1"/>
    <col min="3337" max="3337" width="18.42578125" style="19" customWidth="1"/>
    <col min="3338" max="3338" width="19.140625" style="19" customWidth="1"/>
    <col min="3339" max="3340" width="17" style="19" customWidth="1"/>
    <col min="3341" max="3341" width="15.5703125" style="19" customWidth="1"/>
    <col min="3342" max="3342" width="9.140625" style="19" customWidth="1"/>
    <col min="3343" max="3355" width="8.5703125" style="19" customWidth="1"/>
    <col min="3356" max="3584" width="14.42578125" style="19"/>
    <col min="3585" max="3585" width="19" style="19" customWidth="1"/>
    <col min="3586" max="3586" width="28.42578125" style="19" customWidth="1"/>
    <col min="3587" max="3587" width="34.42578125" style="19" customWidth="1"/>
    <col min="3588" max="3588" width="24.5703125" style="19" customWidth="1"/>
    <col min="3589" max="3592" width="17" style="19" customWidth="1"/>
    <col min="3593" max="3593" width="18.42578125" style="19" customWidth="1"/>
    <col min="3594" max="3594" width="19.140625" style="19" customWidth="1"/>
    <col min="3595" max="3596" width="17" style="19" customWidth="1"/>
    <col min="3597" max="3597" width="15.5703125" style="19" customWidth="1"/>
    <col min="3598" max="3598" width="9.140625" style="19" customWidth="1"/>
    <col min="3599" max="3611" width="8.5703125" style="19" customWidth="1"/>
    <col min="3612" max="3840" width="14.42578125" style="19"/>
    <col min="3841" max="3841" width="19" style="19" customWidth="1"/>
    <col min="3842" max="3842" width="28.42578125" style="19" customWidth="1"/>
    <col min="3843" max="3843" width="34.42578125" style="19" customWidth="1"/>
    <col min="3844" max="3844" width="24.5703125" style="19" customWidth="1"/>
    <col min="3845" max="3848" width="17" style="19" customWidth="1"/>
    <col min="3849" max="3849" width="18.42578125" style="19" customWidth="1"/>
    <col min="3850" max="3850" width="19.140625" style="19" customWidth="1"/>
    <col min="3851" max="3852" width="17" style="19" customWidth="1"/>
    <col min="3853" max="3853" width="15.5703125" style="19" customWidth="1"/>
    <col min="3854" max="3854" width="9.140625" style="19" customWidth="1"/>
    <col min="3855" max="3867" width="8.5703125" style="19" customWidth="1"/>
    <col min="3868" max="4096" width="14.42578125" style="19"/>
    <col min="4097" max="4097" width="19" style="19" customWidth="1"/>
    <col min="4098" max="4098" width="28.42578125" style="19" customWidth="1"/>
    <col min="4099" max="4099" width="34.42578125" style="19" customWidth="1"/>
    <col min="4100" max="4100" width="24.5703125" style="19" customWidth="1"/>
    <col min="4101" max="4104" width="17" style="19" customWidth="1"/>
    <col min="4105" max="4105" width="18.42578125" style="19" customWidth="1"/>
    <col min="4106" max="4106" width="19.140625" style="19" customWidth="1"/>
    <col min="4107" max="4108" width="17" style="19" customWidth="1"/>
    <col min="4109" max="4109" width="15.5703125" style="19" customWidth="1"/>
    <col min="4110" max="4110" width="9.140625" style="19" customWidth="1"/>
    <col min="4111" max="4123" width="8.5703125" style="19" customWidth="1"/>
    <col min="4124" max="4352" width="14.42578125" style="19"/>
    <col min="4353" max="4353" width="19" style="19" customWidth="1"/>
    <col min="4354" max="4354" width="28.42578125" style="19" customWidth="1"/>
    <col min="4355" max="4355" width="34.42578125" style="19" customWidth="1"/>
    <col min="4356" max="4356" width="24.5703125" style="19" customWidth="1"/>
    <col min="4357" max="4360" width="17" style="19" customWidth="1"/>
    <col min="4361" max="4361" width="18.42578125" style="19" customWidth="1"/>
    <col min="4362" max="4362" width="19.140625" style="19" customWidth="1"/>
    <col min="4363" max="4364" width="17" style="19" customWidth="1"/>
    <col min="4365" max="4365" width="15.5703125" style="19" customWidth="1"/>
    <col min="4366" max="4366" width="9.140625" style="19" customWidth="1"/>
    <col min="4367" max="4379" width="8.5703125" style="19" customWidth="1"/>
    <col min="4380" max="4608" width="14.42578125" style="19"/>
    <col min="4609" max="4609" width="19" style="19" customWidth="1"/>
    <col min="4610" max="4610" width="28.42578125" style="19" customWidth="1"/>
    <col min="4611" max="4611" width="34.42578125" style="19" customWidth="1"/>
    <col min="4612" max="4612" width="24.5703125" style="19" customWidth="1"/>
    <col min="4613" max="4616" width="17" style="19" customWidth="1"/>
    <col min="4617" max="4617" width="18.42578125" style="19" customWidth="1"/>
    <col min="4618" max="4618" width="19.140625" style="19" customWidth="1"/>
    <col min="4619" max="4620" width="17" style="19" customWidth="1"/>
    <col min="4621" max="4621" width="15.5703125" style="19" customWidth="1"/>
    <col min="4622" max="4622" width="9.140625" style="19" customWidth="1"/>
    <col min="4623" max="4635" width="8.5703125" style="19" customWidth="1"/>
    <col min="4636" max="4864" width="14.42578125" style="19"/>
    <col min="4865" max="4865" width="19" style="19" customWidth="1"/>
    <col min="4866" max="4866" width="28.42578125" style="19" customWidth="1"/>
    <col min="4867" max="4867" width="34.42578125" style="19" customWidth="1"/>
    <col min="4868" max="4868" width="24.5703125" style="19" customWidth="1"/>
    <col min="4869" max="4872" width="17" style="19" customWidth="1"/>
    <col min="4873" max="4873" width="18.42578125" style="19" customWidth="1"/>
    <col min="4874" max="4874" width="19.140625" style="19" customWidth="1"/>
    <col min="4875" max="4876" width="17" style="19" customWidth="1"/>
    <col min="4877" max="4877" width="15.5703125" style="19" customWidth="1"/>
    <col min="4878" max="4878" width="9.140625" style="19" customWidth="1"/>
    <col min="4879" max="4891" width="8.5703125" style="19" customWidth="1"/>
    <col min="4892" max="5120" width="14.42578125" style="19"/>
    <col min="5121" max="5121" width="19" style="19" customWidth="1"/>
    <col min="5122" max="5122" width="28.42578125" style="19" customWidth="1"/>
    <col min="5123" max="5123" width="34.42578125" style="19" customWidth="1"/>
    <col min="5124" max="5124" width="24.5703125" style="19" customWidth="1"/>
    <col min="5125" max="5128" width="17" style="19" customWidth="1"/>
    <col min="5129" max="5129" width="18.42578125" style="19" customWidth="1"/>
    <col min="5130" max="5130" width="19.140625" style="19" customWidth="1"/>
    <col min="5131" max="5132" width="17" style="19" customWidth="1"/>
    <col min="5133" max="5133" width="15.5703125" style="19" customWidth="1"/>
    <col min="5134" max="5134" width="9.140625" style="19" customWidth="1"/>
    <col min="5135" max="5147" width="8.5703125" style="19" customWidth="1"/>
    <col min="5148" max="5376" width="14.42578125" style="19"/>
    <col min="5377" max="5377" width="19" style="19" customWidth="1"/>
    <col min="5378" max="5378" width="28.42578125" style="19" customWidth="1"/>
    <col min="5379" max="5379" width="34.42578125" style="19" customWidth="1"/>
    <col min="5380" max="5380" width="24.5703125" style="19" customWidth="1"/>
    <col min="5381" max="5384" width="17" style="19" customWidth="1"/>
    <col min="5385" max="5385" width="18.42578125" style="19" customWidth="1"/>
    <col min="5386" max="5386" width="19.140625" style="19" customWidth="1"/>
    <col min="5387" max="5388" width="17" style="19" customWidth="1"/>
    <col min="5389" max="5389" width="15.5703125" style="19" customWidth="1"/>
    <col min="5390" max="5390" width="9.140625" style="19" customWidth="1"/>
    <col min="5391" max="5403" width="8.5703125" style="19" customWidth="1"/>
    <col min="5404" max="5632" width="14.42578125" style="19"/>
    <col min="5633" max="5633" width="19" style="19" customWidth="1"/>
    <col min="5634" max="5634" width="28.42578125" style="19" customWidth="1"/>
    <col min="5635" max="5635" width="34.42578125" style="19" customWidth="1"/>
    <col min="5636" max="5636" width="24.5703125" style="19" customWidth="1"/>
    <col min="5637" max="5640" width="17" style="19" customWidth="1"/>
    <col min="5641" max="5641" width="18.42578125" style="19" customWidth="1"/>
    <col min="5642" max="5642" width="19.140625" style="19" customWidth="1"/>
    <col min="5643" max="5644" width="17" style="19" customWidth="1"/>
    <col min="5645" max="5645" width="15.5703125" style="19" customWidth="1"/>
    <col min="5646" max="5646" width="9.140625" style="19" customWidth="1"/>
    <col min="5647" max="5659" width="8.5703125" style="19" customWidth="1"/>
    <col min="5660" max="5888" width="14.42578125" style="19"/>
    <col min="5889" max="5889" width="19" style="19" customWidth="1"/>
    <col min="5890" max="5890" width="28.42578125" style="19" customWidth="1"/>
    <col min="5891" max="5891" width="34.42578125" style="19" customWidth="1"/>
    <col min="5892" max="5892" width="24.5703125" style="19" customWidth="1"/>
    <col min="5893" max="5896" width="17" style="19" customWidth="1"/>
    <col min="5897" max="5897" width="18.42578125" style="19" customWidth="1"/>
    <col min="5898" max="5898" width="19.140625" style="19" customWidth="1"/>
    <col min="5899" max="5900" width="17" style="19" customWidth="1"/>
    <col min="5901" max="5901" width="15.5703125" style="19" customWidth="1"/>
    <col min="5902" max="5902" width="9.140625" style="19" customWidth="1"/>
    <col min="5903" max="5915" width="8.5703125" style="19" customWidth="1"/>
    <col min="5916" max="6144" width="14.42578125" style="19"/>
    <col min="6145" max="6145" width="19" style="19" customWidth="1"/>
    <col min="6146" max="6146" width="28.42578125" style="19" customWidth="1"/>
    <col min="6147" max="6147" width="34.42578125" style="19" customWidth="1"/>
    <col min="6148" max="6148" width="24.5703125" style="19" customWidth="1"/>
    <col min="6149" max="6152" width="17" style="19" customWidth="1"/>
    <col min="6153" max="6153" width="18.42578125" style="19" customWidth="1"/>
    <col min="6154" max="6154" width="19.140625" style="19" customWidth="1"/>
    <col min="6155" max="6156" width="17" style="19" customWidth="1"/>
    <col min="6157" max="6157" width="15.5703125" style="19" customWidth="1"/>
    <col min="6158" max="6158" width="9.140625" style="19" customWidth="1"/>
    <col min="6159" max="6171" width="8.5703125" style="19" customWidth="1"/>
    <col min="6172" max="6400" width="14.42578125" style="19"/>
    <col min="6401" max="6401" width="19" style="19" customWidth="1"/>
    <col min="6402" max="6402" width="28.42578125" style="19" customWidth="1"/>
    <col min="6403" max="6403" width="34.42578125" style="19" customWidth="1"/>
    <col min="6404" max="6404" width="24.5703125" style="19" customWidth="1"/>
    <col min="6405" max="6408" width="17" style="19" customWidth="1"/>
    <col min="6409" max="6409" width="18.42578125" style="19" customWidth="1"/>
    <col min="6410" max="6410" width="19.140625" style="19" customWidth="1"/>
    <col min="6411" max="6412" width="17" style="19" customWidth="1"/>
    <col min="6413" max="6413" width="15.5703125" style="19" customWidth="1"/>
    <col min="6414" max="6414" width="9.140625" style="19" customWidth="1"/>
    <col min="6415" max="6427" width="8.5703125" style="19" customWidth="1"/>
    <col min="6428" max="6656" width="14.42578125" style="19"/>
    <col min="6657" max="6657" width="19" style="19" customWidth="1"/>
    <col min="6658" max="6658" width="28.42578125" style="19" customWidth="1"/>
    <col min="6659" max="6659" width="34.42578125" style="19" customWidth="1"/>
    <col min="6660" max="6660" width="24.5703125" style="19" customWidth="1"/>
    <col min="6661" max="6664" width="17" style="19" customWidth="1"/>
    <col min="6665" max="6665" width="18.42578125" style="19" customWidth="1"/>
    <col min="6666" max="6666" width="19.140625" style="19" customWidth="1"/>
    <col min="6667" max="6668" width="17" style="19" customWidth="1"/>
    <col min="6669" max="6669" width="15.5703125" style="19" customWidth="1"/>
    <col min="6670" max="6670" width="9.140625" style="19" customWidth="1"/>
    <col min="6671" max="6683" width="8.5703125" style="19" customWidth="1"/>
    <col min="6684" max="6912" width="14.42578125" style="19"/>
    <col min="6913" max="6913" width="19" style="19" customWidth="1"/>
    <col min="6914" max="6914" width="28.42578125" style="19" customWidth="1"/>
    <col min="6915" max="6915" width="34.42578125" style="19" customWidth="1"/>
    <col min="6916" max="6916" width="24.5703125" style="19" customWidth="1"/>
    <col min="6917" max="6920" width="17" style="19" customWidth="1"/>
    <col min="6921" max="6921" width="18.42578125" style="19" customWidth="1"/>
    <col min="6922" max="6922" width="19.140625" style="19" customWidth="1"/>
    <col min="6923" max="6924" width="17" style="19" customWidth="1"/>
    <col min="6925" max="6925" width="15.5703125" style="19" customWidth="1"/>
    <col min="6926" max="6926" width="9.140625" style="19" customWidth="1"/>
    <col min="6927" max="6939" width="8.5703125" style="19" customWidth="1"/>
    <col min="6940" max="7168" width="14.42578125" style="19"/>
    <col min="7169" max="7169" width="19" style="19" customWidth="1"/>
    <col min="7170" max="7170" width="28.42578125" style="19" customWidth="1"/>
    <col min="7171" max="7171" width="34.42578125" style="19" customWidth="1"/>
    <col min="7172" max="7172" width="24.5703125" style="19" customWidth="1"/>
    <col min="7173" max="7176" width="17" style="19" customWidth="1"/>
    <col min="7177" max="7177" width="18.42578125" style="19" customWidth="1"/>
    <col min="7178" max="7178" width="19.140625" style="19" customWidth="1"/>
    <col min="7179" max="7180" width="17" style="19" customWidth="1"/>
    <col min="7181" max="7181" width="15.5703125" style="19" customWidth="1"/>
    <col min="7182" max="7182" width="9.140625" style="19" customWidth="1"/>
    <col min="7183" max="7195" width="8.5703125" style="19" customWidth="1"/>
    <col min="7196" max="7424" width="14.42578125" style="19"/>
    <col min="7425" max="7425" width="19" style="19" customWidth="1"/>
    <col min="7426" max="7426" width="28.42578125" style="19" customWidth="1"/>
    <col min="7427" max="7427" width="34.42578125" style="19" customWidth="1"/>
    <col min="7428" max="7428" width="24.5703125" style="19" customWidth="1"/>
    <col min="7429" max="7432" width="17" style="19" customWidth="1"/>
    <col min="7433" max="7433" width="18.42578125" style="19" customWidth="1"/>
    <col min="7434" max="7434" width="19.140625" style="19" customWidth="1"/>
    <col min="7435" max="7436" width="17" style="19" customWidth="1"/>
    <col min="7437" max="7437" width="15.5703125" style="19" customWidth="1"/>
    <col min="7438" max="7438" width="9.140625" style="19" customWidth="1"/>
    <col min="7439" max="7451" width="8.5703125" style="19" customWidth="1"/>
    <col min="7452" max="7680" width="14.42578125" style="19"/>
    <col min="7681" max="7681" width="19" style="19" customWidth="1"/>
    <col min="7682" max="7682" width="28.42578125" style="19" customWidth="1"/>
    <col min="7683" max="7683" width="34.42578125" style="19" customWidth="1"/>
    <col min="7684" max="7684" width="24.5703125" style="19" customWidth="1"/>
    <col min="7685" max="7688" width="17" style="19" customWidth="1"/>
    <col min="7689" max="7689" width="18.42578125" style="19" customWidth="1"/>
    <col min="7690" max="7690" width="19.140625" style="19" customWidth="1"/>
    <col min="7691" max="7692" width="17" style="19" customWidth="1"/>
    <col min="7693" max="7693" width="15.5703125" style="19" customWidth="1"/>
    <col min="7694" max="7694" width="9.140625" style="19" customWidth="1"/>
    <col min="7695" max="7707" width="8.5703125" style="19" customWidth="1"/>
    <col min="7708" max="7936" width="14.42578125" style="19"/>
    <col min="7937" max="7937" width="19" style="19" customWidth="1"/>
    <col min="7938" max="7938" width="28.42578125" style="19" customWidth="1"/>
    <col min="7939" max="7939" width="34.42578125" style="19" customWidth="1"/>
    <col min="7940" max="7940" width="24.5703125" style="19" customWidth="1"/>
    <col min="7941" max="7944" width="17" style="19" customWidth="1"/>
    <col min="7945" max="7945" width="18.42578125" style="19" customWidth="1"/>
    <col min="7946" max="7946" width="19.140625" style="19" customWidth="1"/>
    <col min="7947" max="7948" width="17" style="19" customWidth="1"/>
    <col min="7949" max="7949" width="15.5703125" style="19" customWidth="1"/>
    <col min="7950" max="7950" width="9.140625" style="19" customWidth="1"/>
    <col min="7951" max="7963" width="8.5703125" style="19" customWidth="1"/>
    <col min="7964" max="8192" width="14.42578125" style="19"/>
    <col min="8193" max="8193" width="19" style="19" customWidth="1"/>
    <col min="8194" max="8194" width="28.42578125" style="19" customWidth="1"/>
    <col min="8195" max="8195" width="34.42578125" style="19" customWidth="1"/>
    <col min="8196" max="8196" width="24.5703125" style="19" customWidth="1"/>
    <col min="8197" max="8200" width="17" style="19" customWidth="1"/>
    <col min="8201" max="8201" width="18.42578125" style="19" customWidth="1"/>
    <col min="8202" max="8202" width="19.140625" style="19" customWidth="1"/>
    <col min="8203" max="8204" width="17" style="19" customWidth="1"/>
    <col min="8205" max="8205" width="15.5703125" style="19" customWidth="1"/>
    <col min="8206" max="8206" width="9.140625" style="19" customWidth="1"/>
    <col min="8207" max="8219" width="8.5703125" style="19" customWidth="1"/>
    <col min="8220" max="8448" width="14.42578125" style="19"/>
    <col min="8449" max="8449" width="19" style="19" customWidth="1"/>
    <col min="8450" max="8450" width="28.42578125" style="19" customWidth="1"/>
    <col min="8451" max="8451" width="34.42578125" style="19" customWidth="1"/>
    <col min="8452" max="8452" width="24.5703125" style="19" customWidth="1"/>
    <col min="8453" max="8456" width="17" style="19" customWidth="1"/>
    <col min="8457" max="8457" width="18.42578125" style="19" customWidth="1"/>
    <col min="8458" max="8458" width="19.140625" style="19" customWidth="1"/>
    <col min="8459" max="8460" width="17" style="19" customWidth="1"/>
    <col min="8461" max="8461" width="15.5703125" style="19" customWidth="1"/>
    <col min="8462" max="8462" width="9.140625" style="19" customWidth="1"/>
    <col min="8463" max="8475" width="8.5703125" style="19" customWidth="1"/>
    <col min="8476" max="8704" width="14.42578125" style="19"/>
    <col min="8705" max="8705" width="19" style="19" customWidth="1"/>
    <col min="8706" max="8706" width="28.42578125" style="19" customWidth="1"/>
    <col min="8707" max="8707" width="34.42578125" style="19" customWidth="1"/>
    <col min="8708" max="8708" width="24.5703125" style="19" customWidth="1"/>
    <col min="8709" max="8712" width="17" style="19" customWidth="1"/>
    <col min="8713" max="8713" width="18.42578125" style="19" customWidth="1"/>
    <col min="8714" max="8714" width="19.140625" style="19" customWidth="1"/>
    <col min="8715" max="8716" width="17" style="19" customWidth="1"/>
    <col min="8717" max="8717" width="15.5703125" style="19" customWidth="1"/>
    <col min="8718" max="8718" width="9.140625" style="19" customWidth="1"/>
    <col min="8719" max="8731" width="8.5703125" style="19" customWidth="1"/>
    <col min="8732" max="8960" width="14.42578125" style="19"/>
    <col min="8961" max="8961" width="19" style="19" customWidth="1"/>
    <col min="8962" max="8962" width="28.42578125" style="19" customWidth="1"/>
    <col min="8963" max="8963" width="34.42578125" style="19" customWidth="1"/>
    <col min="8964" max="8964" width="24.5703125" style="19" customWidth="1"/>
    <col min="8965" max="8968" width="17" style="19" customWidth="1"/>
    <col min="8969" max="8969" width="18.42578125" style="19" customWidth="1"/>
    <col min="8970" max="8970" width="19.140625" style="19" customWidth="1"/>
    <col min="8971" max="8972" width="17" style="19" customWidth="1"/>
    <col min="8973" max="8973" width="15.5703125" style="19" customWidth="1"/>
    <col min="8974" max="8974" width="9.140625" style="19" customWidth="1"/>
    <col min="8975" max="8987" width="8.5703125" style="19" customWidth="1"/>
    <col min="8988" max="9216" width="14.42578125" style="19"/>
    <col min="9217" max="9217" width="19" style="19" customWidth="1"/>
    <col min="9218" max="9218" width="28.42578125" style="19" customWidth="1"/>
    <col min="9219" max="9219" width="34.42578125" style="19" customWidth="1"/>
    <col min="9220" max="9220" width="24.5703125" style="19" customWidth="1"/>
    <col min="9221" max="9224" width="17" style="19" customWidth="1"/>
    <col min="9225" max="9225" width="18.42578125" style="19" customWidth="1"/>
    <col min="9226" max="9226" width="19.140625" style="19" customWidth="1"/>
    <col min="9227" max="9228" width="17" style="19" customWidth="1"/>
    <col min="9229" max="9229" width="15.5703125" style="19" customWidth="1"/>
    <col min="9230" max="9230" width="9.140625" style="19" customWidth="1"/>
    <col min="9231" max="9243" width="8.5703125" style="19" customWidth="1"/>
    <col min="9244" max="9472" width="14.42578125" style="19"/>
    <col min="9473" max="9473" width="19" style="19" customWidth="1"/>
    <col min="9474" max="9474" width="28.42578125" style="19" customWidth="1"/>
    <col min="9475" max="9475" width="34.42578125" style="19" customWidth="1"/>
    <col min="9476" max="9476" width="24.5703125" style="19" customWidth="1"/>
    <col min="9477" max="9480" width="17" style="19" customWidth="1"/>
    <col min="9481" max="9481" width="18.42578125" style="19" customWidth="1"/>
    <col min="9482" max="9482" width="19.140625" style="19" customWidth="1"/>
    <col min="9483" max="9484" width="17" style="19" customWidth="1"/>
    <col min="9485" max="9485" width="15.5703125" style="19" customWidth="1"/>
    <col min="9486" max="9486" width="9.140625" style="19" customWidth="1"/>
    <col min="9487" max="9499" width="8.5703125" style="19" customWidth="1"/>
    <col min="9500" max="9728" width="14.42578125" style="19"/>
    <col min="9729" max="9729" width="19" style="19" customWidth="1"/>
    <col min="9730" max="9730" width="28.42578125" style="19" customWidth="1"/>
    <col min="9731" max="9731" width="34.42578125" style="19" customWidth="1"/>
    <col min="9732" max="9732" width="24.5703125" style="19" customWidth="1"/>
    <col min="9733" max="9736" width="17" style="19" customWidth="1"/>
    <col min="9737" max="9737" width="18.42578125" style="19" customWidth="1"/>
    <col min="9738" max="9738" width="19.140625" style="19" customWidth="1"/>
    <col min="9739" max="9740" width="17" style="19" customWidth="1"/>
    <col min="9741" max="9741" width="15.5703125" style="19" customWidth="1"/>
    <col min="9742" max="9742" width="9.140625" style="19" customWidth="1"/>
    <col min="9743" max="9755" width="8.5703125" style="19" customWidth="1"/>
    <col min="9756" max="9984" width="14.42578125" style="19"/>
    <col min="9985" max="9985" width="19" style="19" customWidth="1"/>
    <col min="9986" max="9986" width="28.42578125" style="19" customWidth="1"/>
    <col min="9987" max="9987" width="34.42578125" style="19" customWidth="1"/>
    <col min="9988" max="9988" width="24.5703125" style="19" customWidth="1"/>
    <col min="9989" max="9992" width="17" style="19" customWidth="1"/>
    <col min="9993" max="9993" width="18.42578125" style="19" customWidth="1"/>
    <col min="9994" max="9994" width="19.140625" style="19" customWidth="1"/>
    <col min="9995" max="9996" width="17" style="19" customWidth="1"/>
    <col min="9997" max="9997" width="15.5703125" style="19" customWidth="1"/>
    <col min="9998" max="9998" width="9.140625" style="19" customWidth="1"/>
    <col min="9999" max="10011" width="8.5703125" style="19" customWidth="1"/>
    <col min="10012" max="10240" width="14.42578125" style="19"/>
    <col min="10241" max="10241" width="19" style="19" customWidth="1"/>
    <col min="10242" max="10242" width="28.42578125" style="19" customWidth="1"/>
    <col min="10243" max="10243" width="34.42578125" style="19" customWidth="1"/>
    <col min="10244" max="10244" width="24.5703125" style="19" customWidth="1"/>
    <col min="10245" max="10248" width="17" style="19" customWidth="1"/>
    <col min="10249" max="10249" width="18.42578125" style="19" customWidth="1"/>
    <col min="10250" max="10250" width="19.140625" style="19" customWidth="1"/>
    <col min="10251" max="10252" width="17" style="19" customWidth="1"/>
    <col min="10253" max="10253" width="15.5703125" style="19" customWidth="1"/>
    <col min="10254" max="10254" width="9.140625" style="19" customWidth="1"/>
    <col min="10255" max="10267" width="8.5703125" style="19" customWidth="1"/>
    <col min="10268" max="10496" width="14.42578125" style="19"/>
    <col min="10497" max="10497" width="19" style="19" customWidth="1"/>
    <col min="10498" max="10498" width="28.42578125" style="19" customWidth="1"/>
    <col min="10499" max="10499" width="34.42578125" style="19" customWidth="1"/>
    <col min="10500" max="10500" width="24.5703125" style="19" customWidth="1"/>
    <col min="10501" max="10504" width="17" style="19" customWidth="1"/>
    <col min="10505" max="10505" width="18.42578125" style="19" customWidth="1"/>
    <col min="10506" max="10506" width="19.140625" style="19" customWidth="1"/>
    <col min="10507" max="10508" width="17" style="19" customWidth="1"/>
    <col min="10509" max="10509" width="15.5703125" style="19" customWidth="1"/>
    <col min="10510" max="10510" width="9.140625" style="19" customWidth="1"/>
    <col min="10511" max="10523" width="8.5703125" style="19" customWidth="1"/>
    <col min="10524" max="10752" width="14.42578125" style="19"/>
    <col min="10753" max="10753" width="19" style="19" customWidth="1"/>
    <col min="10754" max="10754" width="28.42578125" style="19" customWidth="1"/>
    <col min="10755" max="10755" width="34.42578125" style="19" customWidth="1"/>
    <col min="10756" max="10756" width="24.5703125" style="19" customWidth="1"/>
    <col min="10757" max="10760" width="17" style="19" customWidth="1"/>
    <col min="10761" max="10761" width="18.42578125" style="19" customWidth="1"/>
    <col min="10762" max="10762" width="19.140625" style="19" customWidth="1"/>
    <col min="10763" max="10764" width="17" style="19" customWidth="1"/>
    <col min="10765" max="10765" width="15.5703125" style="19" customWidth="1"/>
    <col min="10766" max="10766" width="9.140625" style="19" customWidth="1"/>
    <col min="10767" max="10779" width="8.5703125" style="19" customWidth="1"/>
    <col min="10780" max="11008" width="14.42578125" style="19"/>
    <col min="11009" max="11009" width="19" style="19" customWidth="1"/>
    <col min="11010" max="11010" width="28.42578125" style="19" customWidth="1"/>
    <col min="11011" max="11011" width="34.42578125" style="19" customWidth="1"/>
    <col min="11012" max="11012" width="24.5703125" style="19" customWidth="1"/>
    <col min="11013" max="11016" width="17" style="19" customWidth="1"/>
    <col min="11017" max="11017" width="18.42578125" style="19" customWidth="1"/>
    <col min="11018" max="11018" width="19.140625" style="19" customWidth="1"/>
    <col min="11019" max="11020" width="17" style="19" customWidth="1"/>
    <col min="11021" max="11021" width="15.5703125" style="19" customWidth="1"/>
    <col min="11022" max="11022" width="9.140625" style="19" customWidth="1"/>
    <col min="11023" max="11035" width="8.5703125" style="19" customWidth="1"/>
    <col min="11036" max="11264" width="14.42578125" style="19"/>
    <col min="11265" max="11265" width="19" style="19" customWidth="1"/>
    <col min="11266" max="11266" width="28.42578125" style="19" customWidth="1"/>
    <col min="11267" max="11267" width="34.42578125" style="19" customWidth="1"/>
    <col min="11268" max="11268" width="24.5703125" style="19" customWidth="1"/>
    <col min="11269" max="11272" width="17" style="19" customWidth="1"/>
    <col min="11273" max="11273" width="18.42578125" style="19" customWidth="1"/>
    <col min="11274" max="11274" width="19.140625" style="19" customWidth="1"/>
    <col min="11275" max="11276" width="17" style="19" customWidth="1"/>
    <col min="11277" max="11277" width="15.5703125" style="19" customWidth="1"/>
    <col min="11278" max="11278" width="9.140625" style="19" customWidth="1"/>
    <col min="11279" max="11291" width="8.5703125" style="19" customWidth="1"/>
    <col min="11292" max="11520" width="14.42578125" style="19"/>
    <col min="11521" max="11521" width="19" style="19" customWidth="1"/>
    <col min="11522" max="11522" width="28.42578125" style="19" customWidth="1"/>
    <col min="11523" max="11523" width="34.42578125" style="19" customWidth="1"/>
    <col min="11524" max="11524" width="24.5703125" style="19" customWidth="1"/>
    <col min="11525" max="11528" width="17" style="19" customWidth="1"/>
    <col min="11529" max="11529" width="18.42578125" style="19" customWidth="1"/>
    <col min="11530" max="11530" width="19.140625" style="19" customWidth="1"/>
    <col min="11531" max="11532" width="17" style="19" customWidth="1"/>
    <col min="11533" max="11533" width="15.5703125" style="19" customWidth="1"/>
    <col min="11534" max="11534" width="9.140625" style="19" customWidth="1"/>
    <col min="11535" max="11547" width="8.5703125" style="19" customWidth="1"/>
    <col min="11548" max="11776" width="14.42578125" style="19"/>
    <col min="11777" max="11777" width="19" style="19" customWidth="1"/>
    <col min="11778" max="11778" width="28.42578125" style="19" customWidth="1"/>
    <col min="11779" max="11779" width="34.42578125" style="19" customWidth="1"/>
    <col min="11780" max="11780" width="24.5703125" style="19" customWidth="1"/>
    <col min="11781" max="11784" width="17" style="19" customWidth="1"/>
    <col min="11785" max="11785" width="18.42578125" style="19" customWidth="1"/>
    <col min="11786" max="11786" width="19.140625" style="19" customWidth="1"/>
    <col min="11787" max="11788" width="17" style="19" customWidth="1"/>
    <col min="11789" max="11789" width="15.5703125" style="19" customWidth="1"/>
    <col min="11790" max="11790" width="9.140625" style="19" customWidth="1"/>
    <col min="11791" max="11803" width="8.5703125" style="19" customWidth="1"/>
    <col min="11804" max="12032" width="14.42578125" style="19"/>
    <col min="12033" max="12033" width="19" style="19" customWidth="1"/>
    <col min="12034" max="12034" width="28.42578125" style="19" customWidth="1"/>
    <col min="12035" max="12035" width="34.42578125" style="19" customWidth="1"/>
    <col min="12036" max="12036" width="24.5703125" style="19" customWidth="1"/>
    <col min="12037" max="12040" width="17" style="19" customWidth="1"/>
    <col min="12041" max="12041" width="18.42578125" style="19" customWidth="1"/>
    <col min="12042" max="12042" width="19.140625" style="19" customWidth="1"/>
    <col min="12043" max="12044" width="17" style="19" customWidth="1"/>
    <col min="12045" max="12045" width="15.5703125" style="19" customWidth="1"/>
    <col min="12046" max="12046" width="9.140625" style="19" customWidth="1"/>
    <col min="12047" max="12059" width="8.5703125" style="19" customWidth="1"/>
    <col min="12060" max="12288" width="14.42578125" style="19"/>
    <col min="12289" max="12289" width="19" style="19" customWidth="1"/>
    <col min="12290" max="12290" width="28.42578125" style="19" customWidth="1"/>
    <col min="12291" max="12291" width="34.42578125" style="19" customWidth="1"/>
    <col min="12292" max="12292" width="24.5703125" style="19" customWidth="1"/>
    <col min="12293" max="12296" width="17" style="19" customWidth="1"/>
    <col min="12297" max="12297" width="18.42578125" style="19" customWidth="1"/>
    <col min="12298" max="12298" width="19.140625" style="19" customWidth="1"/>
    <col min="12299" max="12300" width="17" style="19" customWidth="1"/>
    <col min="12301" max="12301" width="15.5703125" style="19" customWidth="1"/>
    <col min="12302" max="12302" width="9.140625" style="19" customWidth="1"/>
    <col min="12303" max="12315" width="8.5703125" style="19" customWidth="1"/>
    <col min="12316" max="12544" width="14.42578125" style="19"/>
    <col min="12545" max="12545" width="19" style="19" customWidth="1"/>
    <col min="12546" max="12546" width="28.42578125" style="19" customWidth="1"/>
    <col min="12547" max="12547" width="34.42578125" style="19" customWidth="1"/>
    <col min="12548" max="12548" width="24.5703125" style="19" customWidth="1"/>
    <col min="12549" max="12552" width="17" style="19" customWidth="1"/>
    <col min="12553" max="12553" width="18.42578125" style="19" customWidth="1"/>
    <col min="12554" max="12554" width="19.140625" style="19" customWidth="1"/>
    <col min="12555" max="12556" width="17" style="19" customWidth="1"/>
    <col min="12557" max="12557" width="15.5703125" style="19" customWidth="1"/>
    <col min="12558" max="12558" width="9.140625" style="19" customWidth="1"/>
    <col min="12559" max="12571" width="8.5703125" style="19" customWidth="1"/>
    <col min="12572" max="12800" width="14.42578125" style="19"/>
    <col min="12801" max="12801" width="19" style="19" customWidth="1"/>
    <col min="12802" max="12802" width="28.42578125" style="19" customWidth="1"/>
    <col min="12803" max="12803" width="34.42578125" style="19" customWidth="1"/>
    <col min="12804" max="12804" width="24.5703125" style="19" customWidth="1"/>
    <col min="12805" max="12808" width="17" style="19" customWidth="1"/>
    <col min="12809" max="12809" width="18.42578125" style="19" customWidth="1"/>
    <col min="12810" max="12810" width="19.140625" style="19" customWidth="1"/>
    <col min="12811" max="12812" width="17" style="19" customWidth="1"/>
    <col min="12813" max="12813" width="15.5703125" style="19" customWidth="1"/>
    <col min="12814" max="12814" width="9.140625" style="19" customWidth="1"/>
    <col min="12815" max="12827" width="8.5703125" style="19" customWidth="1"/>
    <col min="12828" max="13056" width="14.42578125" style="19"/>
    <col min="13057" max="13057" width="19" style="19" customWidth="1"/>
    <col min="13058" max="13058" width="28.42578125" style="19" customWidth="1"/>
    <col min="13059" max="13059" width="34.42578125" style="19" customWidth="1"/>
    <col min="13060" max="13060" width="24.5703125" style="19" customWidth="1"/>
    <col min="13061" max="13064" width="17" style="19" customWidth="1"/>
    <col min="13065" max="13065" width="18.42578125" style="19" customWidth="1"/>
    <col min="13066" max="13066" width="19.140625" style="19" customWidth="1"/>
    <col min="13067" max="13068" width="17" style="19" customWidth="1"/>
    <col min="13069" max="13069" width="15.5703125" style="19" customWidth="1"/>
    <col min="13070" max="13070" width="9.140625" style="19" customWidth="1"/>
    <col min="13071" max="13083" width="8.5703125" style="19" customWidth="1"/>
    <col min="13084" max="13312" width="14.42578125" style="19"/>
    <col min="13313" max="13313" width="19" style="19" customWidth="1"/>
    <col min="13314" max="13314" width="28.42578125" style="19" customWidth="1"/>
    <col min="13315" max="13315" width="34.42578125" style="19" customWidth="1"/>
    <col min="13316" max="13316" width="24.5703125" style="19" customWidth="1"/>
    <col min="13317" max="13320" width="17" style="19" customWidth="1"/>
    <col min="13321" max="13321" width="18.42578125" style="19" customWidth="1"/>
    <col min="13322" max="13322" width="19.140625" style="19" customWidth="1"/>
    <col min="13323" max="13324" width="17" style="19" customWidth="1"/>
    <col min="13325" max="13325" width="15.5703125" style="19" customWidth="1"/>
    <col min="13326" max="13326" width="9.140625" style="19" customWidth="1"/>
    <col min="13327" max="13339" width="8.5703125" style="19" customWidth="1"/>
    <col min="13340" max="13568" width="14.42578125" style="19"/>
    <col min="13569" max="13569" width="19" style="19" customWidth="1"/>
    <col min="13570" max="13570" width="28.42578125" style="19" customWidth="1"/>
    <col min="13571" max="13571" width="34.42578125" style="19" customWidth="1"/>
    <col min="13572" max="13572" width="24.5703125" style="19" customWidth="1"/>
    <col min="13573" max="13576" width="17" style="19" customWidth="1"/>
    <col min="13577" max="13577" width="18.42578125" style="19" customWidth="1"/>
    <col min="13578" max="13578" width="19.140625" style="19" customWidth="1"/>
    <col min="13579" max="13580" width="17" style="19" customWidth="1"/>
    <col min="13581" max="13581" width="15.5703125" style="19" customWidth="1"/>
    <col min="13582" max="13582" width="9.140625" style="19" customWidth="1"/>
    <col min="13583" max="13595" width="8.5703125" style="19" customWidth="1"/>
    <col min="13596" max="13824" width="14.42578125" style="19"/>
    <col min="13825" max="13825" width="19" style="19" customWidth="1"/>
    <col min="13826" max="13826" width="28.42578125" style="19" customWidth="1"/>
    <col min="13827" max="13827" width="34.42578125" style="19" customWidth="1"/>
    <col min="13828" max="13828" width="24.5703125" style="19" customWidth="1"/>
    <col min="13829" max="13832" width="17" style="19" customWidth="1"/>
    <col min="13833" max="13833" width="18.42578125" style="19" customWidth="1"/>
    <col min="13834" max="13834" width="19.140625" style="19" customWidth="1"/>
    <col min="13835" max="13836" width="17" style="19" customWidth="1"/>
    <col min="13837" max="13837" width="15.5703125" style="19" customWidth="1"/>
    <col min="13838" max="13838" width="9.140625" style="19" customWidth="1"/>
    <col min="13839" max="13851" width="8.5703125" style="19" customWidth="1"/>
    <col min="13852" max="14080" width="14.42578125" style="19"/>
    <col min="14081" max="14081" width="19" style="19" customWidth="1"/>
    <col min="14082" max="14082" width="28.42578125" style="19" customWidth="1"/>
    <col min="14083" max="14083" width="34.42578125" style="19" customWidth="1"/>
    <col min="14084" max="14084" width="24.5703125" style="19" customWidth="1"/>
    <col min="14085" max="14088" width="17" style="19" customWidth="1"/>
    <col min="14089" max="14089" width="18.42578125" style="19" customWidth="1"/>
    <col min="14090" max="14090" width="19.140625" style="19" customWidth="1"/>
    <col min="14091" max="14092" width="17" style="19" customWidth="1"/>
    <col min="14093" max="14093" width="15.5703125" style="19" customWidth="1"/>
    <col min="14094" max="14094" width="9.140625" style="19" customWidth="1"/>
    <col min="14095" max="14107" width="8.5703125" style="19" customWidth="1"/>
    <col min="14108" max="14336" width="14.42578125" style="19"/>
    <col min="14337" max="14337" width="19" style="19" customWidth="1"/>
    <col min="14338" max="14338" width="28.42578125" style="19" customWidth="1"/>
    <col min="14339" max="14339" width="34.42578125" style="19" customWidth="1"/>
    <col min="14340" max="14340" width="24.5703125" style="19" customWidth="1"/>
    <col min="14341" max="14344" width="17" style="19" customWidth="1"/>
    <col min="14345" max="14345" width="18.42578125" style="19" customWidth="1"/>
    <col min="14346" max="14346" width="19.140625" style="19" customWidth="1"/>
    <col min="14347" max="14348" width="17" style="19" customWidth="1"/>
    <col min="14349" max="14349" width="15.5703125" style="19" customWidth="1"/>
    <col min="14350" max="14350" width="9.140625" style="19" customWidth="1"/>
    <col min="14351" max="14363" width="8.5703125" style="19" customWidth="1"/>
    <col min="14364" max="14592" width="14.42578125" style="19"/>
    <col min="14593" max="14593" width="19" style="19" customWidth="1"/>
    <col min="14594" max="14594" width="28.42578125" style="19" customWidth="1"/>
    <col min="14595" max="14595" width="34.42578125" style="19" customWidth="1"/>
    <col min="14596" max="14596" width="24.5703125" style="19" customWidth="1"/>
    <col min="14597" max="14600" width="17" style="19" customWidth="1"/>
    <col min="14601" max="14601" width="18.42578125" style="19" customWidth="1"/>
    <col min="14602" max="14602" width="19.140625" style="19" customWidth="1"/>
    <col min="14603" max="14604" width="17" style="19" customWidth="1"/>
    <col min="14605" max="14605" width="15.5703125" style="19" customWidth="1"/>
    <col min="14606" max="14606" width="9.140625" style="19" customWidth="1"/>
    <col min="14607" max="14619" width="8.5703125" style="19" customWidth="1"/>
    <col min="14620" max="14848" width="14.42578125" style="19"/>
    <col min="14849" max="14849" width="19" style="19" customWidth="1"/>
    <col min="14850" max="14850" width="28.42578125" style="19" customWidth="1"/>
    <col min="14851" max="14851" width="34.42578125" style="19" customWidth="1"/>
    <col min="14852" max="14852" width="24.5703125" style="19" customWidth="1"/>
    <col min="14853" max="14856" width="17" style="19" customWidth="1"/>
    <col min="14857" max="14857" width="18.42578125" style="19" customWidth="1"/>
    <col min="14858" max="14858" width="19.140625" style="19" customWidth="1"/>
    <col min="14859" max="14860" width="17" style="19" customWidth="1"/>
    <col min="14861" max="14861" width="15.5703125" style="19" customWidth="1"/>
    <col min="14862" max="14862" width="9.140625" style="19" customWidth="1"/>
    <col min="14863" max="14875" width="8.5703125" style="19" customWidth="1"/>
    <col min="14876" max="15104" width="14.42578125" style="19"/>
    <col min="15105" max="15105" width="19" style="19" customWidth="1"/>
    <col min="15106" max="15106" width="28.42578125" style="19" customWidth="1"/>
    <col min="15107" max="15107" width="34.42578125" style="19" customWidth="1"/>
    <col min="15108" max="15108" width="24.5703125" style="19" customWidth="1"/>
    <col min="15109" max="15112" width="17" style="19" customWidth="1"/>
    <col min="15113" max="15113" width="18.42578125" style="19" customWidth="1"/>
    <col min="15114" max="15114" width="19.140625" style="19" customWidth="1"/>
    <col min="15115" max="15116" width="17" style="19" customWidth="1"/>
    <col min="15117" max="15117" width="15.5703125" style="19" customWidth="1"/>
    <col min="15118" max="15118" width="9.140625" style="19" customWidth="1"/>
    <col min="15119" max="15131" width="8.5703125" style="19" customWidth="1"/>
    <col min="15132" max="15360" width="14.42578125" style="19"/>
    <col min="15361" max="15361" width="19" style="19" customWidth="1"/>
    <col min="15362" max="15362" width="28.42578125" style="19" customWidth="1"/>
    <col min="15363" max="15363" width="34.42578125" style="19" customWidth="1"/>
    <col min="15364" max="15364" width="24.5703125" style="19" customWidth="1"/>
    <col min="15365" max="15368" width="17" style="19" customWidth="1"/>
    <col min="15369" max="15369" width="18.42578125" style="19" customWidth="1"/>
    <col min="15370" max="15370" width="19.140625" style="19" customWidth="1"/>
    <col min="15371" max="15372" width="17" style="19" customWidth="1"/>
    <col min="15373" max="15373" width="15.5703125" style="19" customWidth="1"/>
    <col min="15374" max="15374" width="9.140625" style="19" customWidth="1"/>
    <col min="15375" max="15387" width="8.5703125" style="19" customWidth="1"/>
    <col min="15388" max="15616" width="14.42578125" style="19"/>
    <col min="15617" max="15617" width="19" style="19" customWidth="1"/>
    <col min="15618" max="15618" width="28.42578125" style="19" customWidth="1"/>
    <col min="15619" max="15619" width="34.42578125" style="19" customWidth="1"/>
    <col min="15620" max="15620" width="24.5703125" style="19" customWidth="1"/>
    <col min="15621" max="15624" width="17" style="19" customWidth="1"/>
    <col min="15625" max="15625" width="18.42578125" style="19" customWidth="1"/>
    <col min="15626" max="15626" width="19.140625" style="19" customWidth="1"/>
    <col min="15627" max="15628" width="17" style="19" customWidth="1"/>
    <col min="15629" max="15629" width="15.5703125" style="19" customWidth="1"/>
    <col min="15630" max="15630" width="9.140625" style="19" customWidth="1"/>
    <col min="15631" max="15643" width="8.5703125" style="19" customWidth="1"/>
    <col min="15644" max="15872" width="14.42578125" style="19"/>
    <col min="15873" max="15873" width="19" style="19" customWidth="1"/>
    <col min="15874" max="15874" width="28.42578125" style="19" customWidth="1"/>
    <col min="15875" max="15875" width="34.42578125" style="19" customWidth="1"/>
    <col min="15876" max="15876" width="24.5703125" style="19" customWidth="1"/>
    <col min="15877" max="15880" width="17" style="19" customWidth="1"/>
    <col min="15881" max="15881" width="18.42578125" style="19" customWidth="1"/>
    <col min="15882" max="15882" width="19.140625" style="19" customWidth="1"/>
    <col min="15883" max="15884" width="17" style="19" customWidth="1"/>
    <col min="15885" max="15885" width="15.5703125" style="19" customWidth="1"/>
    <col min="15886" max="15886" width="9.140625" style="19" customWidth="1"/>
    <col min="15887" max="15899" width="8.5703125" style="19" customWidth="1"/>
    <col min="15900" max="16128" width="14.42578125" style="19"/>
    <col min="16129" max="16129" width="19" style="19" customWidth="1"/>
    <col min="16130" max="16130" width="28.42578125" style="19" customWidth="1"/>
    <col min="16131" max="16131" width="34.42578125" style="19" customWidth="1"/>
    <col min="16132" max="16132" width="24.5703125" style="19" customWidth="1"/>
    <col min="16133" max="16136" width="17" style="19" customWidth="1"/>
    <col min="16137" max="16137" width="18.42578125" style="19" customWidth="1"/>
    <col min="16138" max="16138" width="19.140625" style="19" customWidth="1"/>
    <col min="16139" max="16140" width="17" style="19" customWidth="1"/>
    <col min="16141" max="16141" width="15.5703125" style="19" customWidth="1"/>
    <col min="16142" max="16142" width="9.140625" style="19" customWidth="1"/>
    <col min="16143" max="16155" width="8.5703125" style="19" customWidth="1"/>
    <col min="16156" max="16384" width="14.42578125" style="19"/>
  </cols>
  <sheetData>
    <row r="1" spans="1:27" customFormat="1" ht="108.75" customHeight="1" thickBot="1">
      <c r="A1" s="497" t="s">
        <v>234</v>
      </c>
      <c r="B1" s="498"/>
      <c r="C1" s="498"/>
      <c r="D1" s="498"/>
      <c r="E1" s="498"/>
      <c r="F1" s="498"/>
      <c r="G1" s="498"/>
      <c r="H1" s="203"/>
      <c r="I1" s="203"/>
      <c r="J1" s="203"/>
      <c r="K1" s="203"/>
      <c r="L1" s="203"/>
      <c r="M1" s="203"/>
    </row>
    <row r="2" spans="1:27" customFormat="1" ht="58.5" customHeight="1">
      <c r="A2" s="311" t="s">
        <v>235</v>
      </c>
      <c r="B2" s="312"/>
      <c r="C2" s="312"/>
      <c r="D2" s="312"/>
      <c r="E2" s="312"/>
      <c r="F2" s="312"/>
      <c r="G2" s="312"/>
      <c r="H2" s="190"/>
      <c r="I2" s="190"/>
    </row>
    <row r="3" spans="1:27" s="127" customFormat="1" ht="38.25" customHeight="1">
      <c r="A3" s="489" t="s">
        <v>236</v>
      </c>
      <c r="B3" s="490"/>
      <c r="C3" s="490"/>
      <c r="D3" s="490"/>
      <c r="E3" s="490"/>
      <c r="F3" s="490"/>
      <c r="G3" s="490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27" s="127" customFormat="1">
      <c r="A4" s="141"/>
      <c r="B4" s="141"/>
      <c r="C4" s="141"/>
      <c r="D4" s="141"/>
      <c r="E4" s="141"/>
      <c r="F4" s="141"/>
      <c r="G4" s="128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 s="127" customFormat="1" ht="12.75" customHeight="1">
      <c r="A5" s="499" t="s">
        <v>237</v>
      </c>
      <c r="B5" s="501" t="s">
        <v>238</v>
      </c>
      <c r="C5" s="503" t="s">
        <v>239</v>
      </c>
      <c r="D5" s="503" t="s">
        <v>240</v>
      </c>
      <c r="E5" s="505" t="s">
        <v>241</v>
      </c>
      <c r="F5" s="503" t="s">
        <v>242</v>
      </c>
      <c r="G5" s="507" t="s">
        <v>243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27" s="127" customFormat="1" ht="33.75" customHeight="1">
      <c r="A6" s="500"/>
      <c r="B6" s="502"/>
      <c r="C6" s="504"/>
      <c r="D6" s="504"/>
      <c r="E6" s="506"/>
      <c r="F6" s="504"/>
      <c r="G6" s="50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27" s="127" customFormat="1">
      <c r="A7" s="130"/>
      <c r="B7" s="131"/>
      <c r="C7" s="132"/>
      <c r="D7" s="133"/>
      <c r="E7" s="133"/>
      <c r="F7" s="133"/>
      <c r="G7" s="134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</row>
    <row r="8" spans="1:27" s="127" customFormat="1">
      <c r="A8" s="130"/>
      <c r="B8" s="135"/>
      <c r="C8" s="136"/>
      <c r="D8" s="133"/>
      <c r="E8" s="133"/>
      <c r="F8" s="133"/>
      <c r="G8" s="134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7" s="127" customFormat="1">
      <c r="A9" s="130"/>
      <c r="B9" s="131"/>
      <c r="C9" s="132"/>
      <c r="D9" s="133"/>
      <c r="E9" s="133"/>
      <c r="F9" s="133"/>
      <c r="G9" s="134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</row>
    <row r="10" spans="1:27" s="127" customFormat="1">
      <c r="A10" s="130"/>
      <c r="B10" s="131"/>
      <c r="C10" s="132"/>
      <c r="D10" s="133"/>
      <c r="E10" s="133"/>
      <c r="F10" s="133"/>
      <c r="G10" s="134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1:27" s="127" customFormat="1">
      <c r="A11" s="137"/>
      <c r="B11" s="138"/>
      <c r="C11" s="133"/>
      <c r="D11" s="133"/>
      <c r="E11" s="133"/>
      <c r="F11" s="133"/>
      <c r="G11" s="134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1:27" s="127" customFormat="1">
      <c r="A12" s="137"/>
      <c r="B12" s="138"/>
      <c r="C12" s="133"/>
      <c r="D12" s="133"/>
      <c r="E12" s="133"/>
      <c r="F12" s="133"/>
      <c r="G12" s="134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</row>
    <row r="13" spans="1:27" s="127" customFormat="1">
      <c r="A13" s="137"/>
      <c r="B13" s="138"/>
      <c r="C13" s="133"/>
      <c r="D13" s="133"/>
      <c r="E13" s="133"/>
      <c r="F13" s="133"/>
      <c r="G13" s="134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7" s="127" customFormat="1">
      <c r="A14" s="137"/>
      <c r="B14" s="138"/>
      <c r="C14" s="133"/>
      <c r="D14" s="133"/>
      <c r="E14" s="133"/>
      <c r="F14" s="133"/>
      <c r="G14" s="134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</row>
    <row r="15" spans="1:27" s="127" customForma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</row>
    <row r="16" spans="1:27" s="127" customFormat="1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</row>
    <row r="17" spans="2:27" s="127" customForma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</row>
    <row r="18" spans="2:27" s="127" customFormat="1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</row>
    <row r="19" spans="2:27" s="127" customFormat="1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</row>
    <row r="20" spans="2:27" s="127" customFormat="1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</row>
    <row r="21" spans="2:27" s="127" customFormat="1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</row>
    <row r="22" spans="2:27" s="127" customFormat="1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</row>
    <row r="23" spans="2:27" s="127" customFormat="1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</row>
    <row r="24" spans="2:27" s="127" customFormat="1" ht="43.5" customHeight="1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</row>
    <row r="25" spans="2:27" s="127" customFormat="1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</row>
    <row r="26" spans="2:27" s="127" customFormat="1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</row>
    <row r="27" spans="2:27" s="127" customForma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</row>
    <row r="28" spans="2:27" s="127" customFormat="1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</row>
    <row r="29" spans="2:27" s="127" customForma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</row>
    <row r="30" spans="2:27" s="127" customFormat="1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</row>
    <row r="31" spans="2:27" s="127" customForma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</row>
    <row r="32" spans="2:27" s="127" customFormat="1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</row>
    <row r="33" spans="2:27" s="127" customFormat="1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</row>
    <row r="34" spans="2:27" s="127" customForma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</row>
    <row r="35" spans="2:27" s="127" customFormat="1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</row>
    <row r="36" spans="2:27" s="127" customFormat="1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</row>
    <row r="37" spans="2:27" s="127" customForma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</row>
    <row r="38" spans="2:27" s="127" customForma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</row>
    <row r="39" spans="2:27" s="127" customForma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</row>
    <row r="40" spans="2:27" s="127" customFormat="1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</row>
    <row r="41" spans="2:27" s="127" customFormat="1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</row>
    <row r="42" spans="2:2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2:2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2:2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2:2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2:2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2:2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2:2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2:2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2:2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2:2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2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2:2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2:2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2:2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2:2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2:2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2:2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2:2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2:2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2:2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2:2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2:2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2:2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2:2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2:2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2:2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2:2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2:2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2:2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2:2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2:2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2:2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2:2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2:2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2:2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2:2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2:2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2:2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2:2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2:2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2:2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2:2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2:2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2:2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2:2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2:2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2:2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2:2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2:2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2:2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2:2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2:2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2:2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2:2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2:2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2:2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2:2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2:2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2:2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2:2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2:2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2:2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2:2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2:2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2:2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2:2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2:2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2:2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2:2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2:2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2:2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2:2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2:2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2:2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2:2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2:2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2:2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2:2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2:2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2:2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2:2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2:2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2:2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2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2:2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2:2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2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2:2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2:2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2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2:2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2:2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2:2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2:2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2:2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2:2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2:2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2:2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2:2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2:2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2:2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2:2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2:2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2:2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2:2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2:2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2:2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2:2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2:2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2:2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2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2:2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2:2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2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2:2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2:2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2:2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2:2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2:2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2:2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2:2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2:2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2:2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2:2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2:2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2:2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2:2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2:2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2:2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2:2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2:2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2:2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2:2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2:2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2:2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2:2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2:2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2:2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2:2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2:2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2:2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2:2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2:2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2:2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2:2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2:2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2:2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2:2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2:2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2:2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2:2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2:2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2:2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2:2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2:2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2:2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2:2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2:2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2:2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2:2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2:2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2:2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2:2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2:2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2:2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2:2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2:2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2:2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2:2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2:2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2:2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2:2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2:2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2:2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2:2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2:2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2:2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2:2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2:2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2:2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2:2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2:2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2:2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2:2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2:2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2:2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2:2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2:2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2:2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2:2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2:2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2:2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2:2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2:2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2:2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2:27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2:27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2:27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2:27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2:27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2:27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2:27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2:27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2:27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2:27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2:27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2:27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2:27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2:27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2:27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2:27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2:27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2:27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2:27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2:27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2:27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2:27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2:27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2:27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2:27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2:27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2:27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2:27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2:27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2:27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2:27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2:27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2:27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2:27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2:27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2:27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2:27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2:27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2:27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2:27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2:27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2:27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2:27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2:27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2:27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2:27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2:27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2:27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2:27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2:27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2:27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2:27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2:27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2:27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2:27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2:27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2:27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2:27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2:27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2:27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2:27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2:27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2:27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2:27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2:27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2:27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2:27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2:27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2:27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2:27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2:27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2:27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2:27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2:27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2:27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2:27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2:27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2:27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2:27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2:27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2:27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2:27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2:27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2:27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2:27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2:27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2:27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2:27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2:27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2:27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2:27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2:27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2:27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2:27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2:27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2:27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2:27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2:27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2:27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2:27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2:27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2:27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2:27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2:27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2:27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2:27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2:27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2:27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2:27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2:27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2:27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2:27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2:27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2:27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2:27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2:27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2:27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2:27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2:27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2:27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2:27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2:27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2:27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2:27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2:27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2:27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2:27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2:27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2:27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2:27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2:27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2:27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2:27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2:27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2:27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2:27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2:27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2:27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2:27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2:27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2:27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2:27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2:27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2:27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2:27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2:27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2:27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2:27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2:27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2:27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2:27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2:27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2:27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2:27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2:27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2:27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2:27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2:27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2:27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2:27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2:27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2:27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2:27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2:27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2:27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2:27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2:27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2:27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2:27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2:27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2:27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2:27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2:27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2:27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2:27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2:27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2:27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2:27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2:27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2:27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2:27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2:27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2:27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2:27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2:27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2:27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2:27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2:27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2:27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2:27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2:27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2:27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2:27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2:27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2:27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2:27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2:27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2:27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2:27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2:27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2:27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2:27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2:27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2:27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2:27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2:27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2:27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2:27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2:27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2:27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2:27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2:27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2:27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2:27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2:27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2:27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2:27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2:27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2:27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2:27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2:27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2:27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2:27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2:27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2:27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2:27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2:27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2:27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2:27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2:27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2:27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2:27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2:27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2:27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2:27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2:27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2:27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2:27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2:27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2:27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2:27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2:27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2:27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2:27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2:27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2:27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2:27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2:27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2:27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2:27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2:27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2:27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2:27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2:27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2:27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2:27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2:27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2:27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2:27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2:27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2:27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2:27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2:27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2:27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2:27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2:27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2:27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2:27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2:27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2:27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2:27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2:27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2:27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2:27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2:27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2:27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2:27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2:27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2:27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2:27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2:27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2:27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2:27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2:27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2:27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2:27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2:27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2:27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2:27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2:27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2:27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2:27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2:27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2:27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2:27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2:27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2:27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2:27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2:27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2:27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2:27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2:27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2:27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2:27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2:27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2:27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2:27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2:27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2:27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2:27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2:27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2:27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2:27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2:27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2:27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2:27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2:27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2:27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2:27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2:27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2:27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2:27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2:27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2:27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2:27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2:27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2:27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2:27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2:27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2:27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2:27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2:27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2:27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2:27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2:27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2:27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2:27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2:27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2:27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2:27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2:27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2:27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2:27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2:27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2:27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2:27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2:27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2:27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2:27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2:27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2:27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2:27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2:27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2:27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2:27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2:27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2:27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2:27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2:27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2:27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2:27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2:27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2:27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2:27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2:27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2:27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2:27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2:27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2:27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2:27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2:27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2:27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2:27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2:27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2:27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2:27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2:27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2:27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2:27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2:27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2:27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2:27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2:27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2:27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2:27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2:27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2:27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2:27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2:27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2:27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2:27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2:27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2:27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2:27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2:27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2:27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2:27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2:27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2:27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2:27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2:27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2:27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2:27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2:27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2:27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2:27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2:27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2:27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2:27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2:27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2:27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2:27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2:27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2:27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2:27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2:27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2:27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2:27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2:27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2:27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2:27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2:27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2:27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2:27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2:27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2:27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2:27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2:27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2:27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2:27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2:27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2:27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2:27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2:27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2:27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2:27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2:27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2:27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2:27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2:27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2:27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2:27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2:27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2:27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2:27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2:27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2:27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2:27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2:27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2:27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2:27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2:27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2:27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2:27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2:27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2:27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2:27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2:27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2:27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2:27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2:27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2:27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2:27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2:27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2:27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2:27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2:27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2:27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2:27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2:27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2:27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2:27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2:27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2:27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2:27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2:27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2:27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2:27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2:27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2:27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2:27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2:27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2:27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2:27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2:27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2:27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2:27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2:27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2:27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2:27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2:27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2:27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2:27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2:27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2:27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2:27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2:27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2:27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2:27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2:27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2:27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2:27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2:27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2:27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2:27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2:27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2:27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2:27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2:27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2:27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2:27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2:27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2:27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2:27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2:27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2:27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2:27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2:27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2:27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2:27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2:27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2:27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2:27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2:27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2:27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2:27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2:27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2:27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2:27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2:27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2:27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2:27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2:27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2:27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dataValidations xWindow="1006" yWindow="484" count="1">
    <dataValidation allowBlank="1" showInputMessage="1" showErrorMessage="1" promptTitle="Indicador 18" prompt="Total de proyectos en innovación y emprendimiento" sqref="A3" xr:uid="{00000000-0002-0000-1100-000000000000}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Z990"/>
  <sheetViews>
    <sheetView topLeftCell="A11" zoomScale="85" zoomScaleNormal="85" workbookViewId="0">
      <selection activeCell="J4" sqref="J4"/>
    </sheetView>
  </sheetViews>
  <sheetFormatPr defaultColWidth="14.42578125" defaultRowHeight="15" customHeight="1"/>
  <cols>
    <col min="1" max="1" width="45" customWidth="1"/>
    <col min="2" max="2" width="32.140625" customWidth="1"/>
    <col min="3" max="3" width="22.140625" customWidth="1"/>
    <col min="4" max="4" width="31.42578125" customWidth="1"/>
    <col min="5" max="5" width="16.85546875" customWidth="1"/>
    <col min="6" max="6" width="39.85546875" customWidth="1"/>
    <col min="7" max="11" width="15" customWidth="1"/>
    <col min="12" max="23" width="9.140625" customWidth="1"/>
    <col min="24" max="26" width="8" customWidth="1"/>
  </cols>
  <sheetData>
    <row r="1" spans="1:26" ht="95.25" customHeight="1">
      <c r="A1" s="317" t="s">
        <v>218</v>
      </c>
      <c r="B1" s="318"/>
      <c r="C1" s="318"/>
      <c r="D1" s="318"/>
      <c r="E1" s="318"/>
      <c r="F1" s="318"/>
      <c r="G1" s="203"/>
      <c r="H1" s="203"/>
      <c r="I1" s="203"/>
      <c r="J1" s="203"/>
      <c r="K1" s="203"/>
      <c r="L1" s="203"/>
      <c r="M1" s="20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7.75" customHeight="1">
      <c r="A2" s="316" t="s">
        <v>46</v>
      </c>
      <c r="B2" s="316"/>
      <c r="C2" s="245"/>
      <c r="D2" s="245"/>
      <c r="E2" s="168"/>
      <c r="F2" s="168"/>
      <c r="G2" s="168"/>
      <c r="H2" s="168"/>
      <c r="I2" s="168"/>
      <c r="J2" s="1"/>
      <c r="K2" s="1"/>
      <c r="L2" s="1"/>
      <c r="M2" s="1"/>
      <c r="N2" s="1"/>
      <c r="O2" s="1"/>
    </row>
    <row r="3" spans="1:26" ht="30.75" customHeight="1" thickBot="1">
      <c r="A3" s="20"/>
      <c r="B3" s="196"/>
      <c r="C3" s="196"/>
      <c r="D3" s="196"/>
      <c r="E3" s="196"/>
      <c r="F3" s="196"/>
      <c r="G3" s="196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5" customHeight="1">
      <c r="A4" s="319" t="s">
        <v>244</v>
      </c>
      <c r="B4" s="320"/>
      <c r="C4" s="327"/>
      <c r="D4" s="328"/>
      <c r="E4" s="329"/>
      <c r="F4" s="330"/>
      <c r="G4" s="210"/>
      <c r="H4" s="202"/>
      <c r="I4" s="20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4" customHeight="1">
      <c r="A5" s="509" t="s">
        <v>245</v>
      </c>
      <c r="B5" s="510"/>
      <c r="C5" s="511"/>
      <c r="D5" s="511"/>
      <c r="E5" s="511"/>
      <c r="F5" s="512"/>
      <c r="G5" s="21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73.5" customHeight="1">
      <c r="A6" s="182" t="s">
        <v>246</v>
      </c>
      <c r="B6" s="170" t="s">
        <v>155</v>
      </c>
      <c r="C6" s="61" t="s">
        <v>247</v>
      </c>
      <c r="D6" s="61" t="s">
        <v>248</v>
      </c>
      <c r="E6" s="62" t="s">
        <v>249</v>
      </c>
      <c r="F6" s="62" t="s">
        <v>250</v>
      </c>
      <c r="G6" s="20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294" t="s">
        <v>251</v>
      </c>
      <c r="B7" s="295" t="s">
        <v>252</v>
      </c>
      <c r="C7" s="295" t="s">
        <v>253</v>
      </c>
      <c r="D7" s="295" t="s">
        <v>254</v>
      </c>
      <c r="E7" s="295">
        <v>20</v>
      </c>
      <c r="F7" s="299" t="s">
        <v>255</v>
      </c>
      <c r="G7" s="20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 customHeight="1">
      <c r="A8" s="296" t="s">
        <v>251</v>
      </c>
      <c r="B8" s="297" t="s">
        <v>256</v>
      </c>
      <c r="C8" s="297" t="s">
        <v>257</v>
      </c>
      <c r="D8" s="297" t="s">
        <v>254</v>
      </c>
      <c r="E8" s="297">
        <v>47</v>
      </c>
      <c r="F8" s="298" t="s">
        <v>258</v>
      </c>
      <c r="G8" s="20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>
      <c r="A9" s="296" t="s">
        <v>251</v>
      </c>
      <c r="B9" s="297" t="s">
        <v>259</v>
      </c>
      <c r="C9" s="297" t="s">
        <v>253</v>
      </c>
      <c r="D9" s="297" t="s">
        <v>254</v>
      </c>
      <c r="E9" s="297">
        <v>47</v>
      </c>
      <c r="F9" s="298" t="s">
        <v>260</v>
      </c>
      <c r="G9" s="20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>
      <c r="A10" s="296" t="s">
        <v>251</v>
      </c>
      <c r="B10" s="297" t="s">
        <v>261</v>
      </c>
      <c r="C10" s="297" t="s">
        <v>253</v>
      </c>
      <c r="D10" s="297" t="s">
        <v>254</v>
      </c>
      <c r="E10" s="297">
        <v>112</v>
      </c>
      <c r="F10" s="298" t="s">
        <v>262</v>
      </c>
      <c r="G10" s="21"/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>
      <c r="A11" s="296" t="s">
        <v>251</v>
      </c>
      <c r="B11" s="297" t="s">
        <v>263</v>
      </c>
      <c r="C11" s="297" t="s">
        <v>253</v>
      </c>
      <c r="D11" s="297" t="s">
        <v>254</v>
      </c>
      <c r="E11" s="297">
        <v>39</v>
      </c>
      <c r="F11" s="297" t="s">
        <v>264</v>
      </c>
      <c r="G11" s="22"/>
      <c r="H11" s="2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296" t="s">
        <v>251</v>
      </c>
      <c r="B12" s="297" t="s">
        <v>265</v>
      </c>
      <c r="C12" s="297" t="s">
        <v>257</v>
      </c>
      <c r="D12" s="297" t="s">
        <v>254</v>
      </c>
      <c r="E12" s="297">
        <v>91</v>
      </c>
      <c r="F12" s="297" t="s">
        <v>266</v>
      </c>
      <c r="G12" s="22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296" t="s">
        <v>251</v>
      </c>
      <c r="B13" s="297" t="s">
        <v>267</v>
      </c>
      <c r="C13" s="297" t="s">
        <v>257</v>
      </c>
      <c r="D13" s="297" t="s">
        <v>254</v>
      </c>
      <c r="E13" s="297">
        <v>67</v>
      </c>
      <c r="F13" s="297" t="s">
        <v>268</v>
      </c>
      <c r="G13" s="22"/>
      <c r="H13" s="2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3" customHeight="1">
      <c r="A14" s="296" t="s">
        <v>251</v>
      </c>
      <c r="B14" s="297" t="s">
        <v>269</v>
      </c>
      <c r="C14" s="297" t="s">
        <v>257</v>
      </c>
      <c r="D14" s="297" t="s">
        <v>254</v>
      </c>
      <c r="E14" s="297">
        <v>81</v>
      </c>
      <c r="F14" s="297" t="s">
        <v>270</v>
      </c>
      <c r="G14" s="22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" customHeight="1">
      <c r="A15" s="296" t="s">
        <v>251</v>
      </c>
      <c r="B15" s="297" t="s">
        <v>271</v>
      </c>
      <c r="C15" s="297" t="s">
        <v>272</v>
      </c>
      <c r="D15" s="297" t="s">
        <v>254</v>
      </c>
      <c r="E15" s="297">
        <v>45</v>
      </c>
      <c r="F15" s="297" t="s">
        <v>270</v>
      </c>
      <c r="G15" s="22"/>
      <c r="H15" s="2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4.5" customHeight="1">
      <c r="A16" s="296" t="s">
        <v>251</v>
      </c>
      <c r="B16" s="297" t="s">
        <v>273</v>
      </c>
      <c r="C16" s="297" t="s">
        <v>272</v>
      </c>
      <c r="D16" s="297" t="s">
        <v>254</v>
      </c>
      <c r="E16" s="297">
        <v>16</v>
      </c>
      <c r="F16" s="297" t="s">
        <v>270</v>
      </c>
      <c r="G16" s="22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296" t="s">
        <v>251</v>
      </c>
      <c r="B17" s="297" t="s">
        <v>274</v>
      </c>
      <c r="C17" s="297" t="s">
        <v>275</v>
      </c>
      <c r="D17" s="297" t="s">
        <v>254</v>
      </c>
      <c r="E17" s="297">
        <v>63</v>
      </c>
      <c r="F17" s="297" t="s">
        <v>276</v>
      </c>
      <c r="G17" s="22"/>
      <c r="H17" s="2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" customHeight="1">
      <c r="A18" s="296" t="s">
        <v>251</v>
      </c>
      <c r="B18" s="297" t="s">
        <v>277</v>
      </c>
      <c r="C18" s="297" t="s">
        <v>272</v>
      </c>
      <c r="D18" s="297" t="s">
        <v>254</v>
      </c>
      <c r="E18" s="297">
        <v>98</v>
      </c>
      <c r="F18" s="297" t="s">
        <v>278</v>
      </c>
      <c r="G18" s="22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" customHeight="1">
      <c r="A19" s="296" t="s">
        <v>251</v>
      </c>
      <c r="B19" s="297" t="s">
        <v>279</v>
      </c>
      <c r="C19" s="297" t="s">
        <v>280</v>
      </c>
      <c r="D19" s="297" t="s">
        <v>254</v>
      </c>
      <c r="E19" s="297">
        <v>1</v>
      </c>
      <c r="F19" s="297" t="s">
        <v>278</v>
      </c>
      <c r="G19" s="22"/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5.25" customHeight="1">
      <c r="A20" s="296" t="s">
        <v>251</v>
      </c>
      <c r="B20" s="297" t="s">
        <v>281</v>
      </c>
      <c r="C20" s="297" t="s">
        <v>280</v>
      </c>
      <c r="D20" s="297" t="s">
        <v>254</v>
      </c>
      <c r="E20" s="297">
        <v>2</v>
      </c>
      <c r="F20" s="297" t="s">
        <v>282</v>
      </c>
      <c r="G20" s="1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" customHeight="1">
      <c r="A21" s="296" t="s">
        <v>251</v>
      </c>
      <c r="B21" s="297" t="s">
        <v>283</v>
      </c>
      <c r="C21" s="297" t="s">
        <v>206</v>
      </c>
      <c r="D21" s="297" t="s">
        <v>254</v>
      </c>
      <c r="E21" s="297">
        <v>60</v>
      </c>
      <c r="F21" s="297" t="s">
        <v>282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customHeight="1">
      <c r="A22" s="296" t="s">
        <v>251</v>
      </c>
      <c r="B22" s="297" t="s">
        <v>284</v>
      </c>
      <c r="C22" s="297" t="s">
        <v>275</v>
      </c>
      <c r="D22" s="297" t="s">
        <v>254</v>
      </c>
      <c r="E22" s="297">
        <v>77</v>
      </c>
      <c r="F22" s="297" t="s">
        <v>278</v>
      </c>
      <c r="G22" s="18"/>
      <c r="H22" s="18"/>
      <c r="I22" s="18"/>
      <c r="J22" s="18"/>
      <c r="K22" s="18"/>
      <c r="L22" s="18"/>
      <c r="M22" s="1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4.5" customHeight="1">
      <c r="A23" s="296" t="s">
        <v>251</v>
      </c>
      <c r="B23" s="297" t="s">
        <v>285</v>
      </c>
      <c r="C23" s="297" t="s">
        <v>286</v>
      </c>
      <c r="D23" s="297" t="s">
        <v>254</v>
      </c>
      <c r="E23" s="297">
        <v>71</v>
      </c>
      <c r="F23" s="297" t="s">
        <v>287</v>
      </c>
      <c r="G23" s="48"/>
      <c r="H23" s="48"/>
      <c r="I23" s="48"/>
      <c r="J23" s="48"/>
      <c r="K23" s="48"/>
      <c r="L23" s="48"/>
      <c r="M23" s="4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4.5" customHeight="1">
      <c r="A24" s="296" t="s">
        <v>251</v>
      </c>
      <c r="B24" s="297" t="s">
        <v>288</v>
      </c>
      <c r="C24" s="297" t="s">
        <v>203</v>
      </c>
      <c r="D24" s="297" t="s">
        <v>254</v>
      </c>
      <c r="E24" s="297">
        <v>31</v>
      </c>
      <c r="F24" s="297" t="s">
        <v>287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6" ht="43.5" customHeight="1">
      <c r="A25" s="296" t="s">
        <v>251</v>
      </c>
      <c r="B25" s="297" t="s">
        <v>289</v>
      </c>
      <c r="C25" s="297" t="s">
        <v>280</v>
      </c>
      <c r="D25" s="297" t="s">
        <v>254</v>
      </c>
      <c r="E25" s="297">
        <v>3</v>
      </c>
      <c r="F25" s="297" t="s">
        <v>278</v>
      </c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6" ht="61.5" customHeight="1">
      <c r="A26" s="296" t="s">
        <v>251</v>
      </c>
      <c r="B26" s="297" t="s">
        <v>290</v>
      </c>
      <c r="C26" s="297" t="s">
        <v>280</v>
      </c>
      <c r="D26" s="297" t="s">
        <v>254</v>
      </c>
      <c r="E26" s="297">
        <v>106</v>
      </c>
      <c r="F26" s="297" t="s">
        <v>270</v>
      </c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6" ht="54" customHeight="1"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6" ht="54" customHeight="1">
      <c r="G28" s="13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6" ht="54" customHeight="1">
      <c r="G29" s="13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6" ht="54" customHeight="1"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4">
    <mergeCell ref="A1:F1"/>
    <mergeCell ref="A5:F5"/>
    <mergeCell ref="A4:F4"/>
    <mergeCell ref="A2:B2"/>
  </mergeCells>
  <dataValidations count="1">
    <dataValidation allowBlank="1" showInputMessage="1" showErrorMessage="1" promptTitle="Indicador 15" prompt="Nivel de cumplimiento con la capacitación y adiestramiento al personal docente y no docente" sqref="A5:F5" xr:uid="{00000000-0002-0000-0F00-000001000000}"/>
  </dataValidation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M38"/>
  <sheetViews>
    <sheetView topLeftCell="A5" zoomScaleNormal="100" workbookViewId="0">
      <selection activeCell="D18" sqref="D18"/>
    </sheetView>
  </sheetViews>
  <sheetFormatPr defaultRowHeight="1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1.7109375" customWidth="1"/>
    <col min="6" max="7" width="11" customWidth="1"/>
  </cols>
  <sheetData>
    <row r="1" spans="1:13" ht="108.75" customHeight="1">
      <c r="A1" s="317" t="s">
        <v>291</v>
      </c>
      <c r="B1" s="318"/>
      <c r="C1" s="318"/>
      <c r="D1" s="318"/>
      <c r="E1" s="318"/>
      <c r="F1" s="318"/>
      <c r="G1" s="318"/>
      <c r="H1" s="203"/>
      <c r="I1" s="203"/>
      <c r="J1" s="203"/>
      <c r="K1" s="203"/>
      <c r="L1" s="203"/>
      <c r="M1" s="203"/>
    </row>
    <row r="2" spans="1:13" ht="27.75" customHeight="1" thickBot="1">
      <c r="A2" s="513" t="s">
        <v>46</v>
      </c>
      <c r="B2" s="513"/>
      <c r="C2" s="247"/>
      <c r="D2" s="247"/>
      <c r="E2" s="190"/>
      <c r="F2" s="190"/>
      <c r="G2" s="190"/>
      <c r="H2" s="190"/>
      <c r="I2" s="190"/>
    </row>
    <row r="3" spans="1:13" ht="30.75" customHeight="1">
      <c r="A3" s="311" t="s">
        <v>292</v>
      </c>
      <c r="B3" s="312"/>
      <c r="C3" s="312"/>
      <c r="D3" s="312"/>
      <c r="E3" s="312"/>
      <c r="F3" s="312"/>
      <c r="G3" s="312"/>
      <c r="H3" s="140"/>
      <c r="I3" s="140"/>
      <c r="L3" s="126"/>
    </row>
    <row r="4" spans="1:13" ht="24" customHeight="1">
      <c r="A4" s="515" t="s">
        <v>293</v>
      </c>
      <c r="B4" s="516"/>
      <c r="C4" s="517"/>
      <c r="D4" s="517"/>
      <c r="E4" s="518"/>
      <c r="F4" s="518"/>
      <c r="G4" s="518"/>
      <c r="H4" s="201"/>
      <c r="I4" s="201"/>
      <c r="L4" s="126"/>
    </row>
    <row r="5" spans="1:13" ht="52.5" customHeight="1">
      <c r="A5" s="208" t="s">
        <v>294</v>
      </c>
      <c r="B5" s="209" t="s">
        <v>170</v>
      </c>
      <c r="C5" s="209" t="s">
        <v>212</v>
      </c>
      <c r="D5" s="209" t="s">
        <v>114</v>
      </c>
      <c r="E5" s="209" t="s">
        <v>295</v>
      </c>
      <c r="F5" s="519" t="s">
        <v>296</v>
      </c>
      <c r="G5" s="519"/>
      <c r="H5" s="140"/>
      <c r="I5" s="140"/>
    </row>
    <row r="6" spans="1:13" ht="31.5">
      <c r="A6" s="181" t="s">
        <v>297</v>
      </c>
      <c r="B6" s="174"/>
      <c r="C6" s="144"/>
      <c r="D6" s="145"/>
      <c r="E6" s="146"/>
      <c r="F6" s="520"/>
      <c r="G6" s="520"/>
      <c r="H6" s="139"/>
      <c r="I6" s="139"/>
    </row>
    <row r="7" spans="1:13" ht="31.5">
      <c r="A7" s="181" t="s">
        <v>298</v>
      </c>
      <c r="B7" s="174"/>
      <c r="C7" s="144"/>
      <c r="D7" s="145"/>
      <c r="E7" s="146"/>
      <c r="F7" s="520"/>
      <c r="G7" s="520"/>
      <c r="H7" s="139"/>
      <c r="I7" s="139"/>
    </row>
    <row r="8" spans="1:13" ht="15.75">
      <c r="A8" s="147"/>
      <c r="B8" s="144"/>
      <c r="C8" s="144"/>
      <c r="D8" s="144"/>
      <c r="E8" s="144"/>
      <c r="F8" s="521"/>
      <c r="G8" s="521"/>
      <c r="H8" s="139"/>
      <c r="I8" s="139"/>
    </row>
    <row r="9" spans="1:13" ht="15.75">
      <c r="A9" s="148" t="s">
        <v>299</v>
      </c>
      <c r="B9" s="149"/>
      <c r="C9" s="149"/>
      <c r="D9" s="150"/>
      <c r="E9" s="150"/>
      <c r="F9" s="514"/>
      <c r="G9" s="514"/>
      <c r="H9" s="139"/>
      <c r="I9" s="139"/>
    </row>
    <row r="38" ht="43.5" customHeight="1"/>
  </sheetData>
  <mergeCells count="9">
    <mergeCell ref="A2:B2"/>
    <mergeCell ref="A1:G1"/>
    <mergeCell ref="F9:G9"/>
    <mergeCell ref="A3:G3"/>
    <mergeCell ref="A4:G4"/>
    <mergeCell ref="F5:G5"/>
    <mergeCell ref="F6:G6"/>
    <mergeCell ref="F7:G7"/>
    <mergeCell ref="F8:G8"/>
  </mergeCells>
  <dataValidations count="1">
    <dataValidation allowBlank="1" showInputMessage="1" showErrorMessage="1" promptTitle="Indicador 19" prompt="Índice de internacionalización" sqref="A4" xr:uid="{00000000-0002-0000-1200-000000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X1018"/>
  <sheetViews>
    <sheetView zoomScaleNormal="100" workbookViewId="0">
      <selection activeCell="D5" sqref="D5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5.140625" customWidth="1"/>
    <col min="6" max="6" width="11.42578125" customWidth="1"/>
    <col min="7" max="7" width="14.42578125" customWidth="1"/>
    <col min="8" max="24" width="8" customWidth="1"/>
  </cols>
  <sheetData>
    <row r="1" spans="1:24" ht="94.5" customHeight="1">
      <c r="A1" s="317" t="s">
        <v>45</v>
      </c>
      <c r="B1" s="318"/>
      <c r="C1" s="318"/>
      <c r="D1" s="318"/>
      <c r="E1" s="318"/>
      <c r="F1" s="318"/>
      <c r="G1" s="203"/>
      <c r="H1" s="203"/>
      <c r="I1" s="203"/>
      <c r="J1" s="203"/>
      <c r="K1" s="203"/>
      <c r="L1" s="203"/>
      <c r="M1" s="203"/>
    </row>
    <row r="2" spans="1:24" ht="27.75" customHeight="1">
      <c r="A2" s="316" t="s">
        <v>46</v>
      </c>
      <c r="B2" s="316"/>
      <c r="C2" s="245"/>
      <c r="D2" s="245"/>
      <c r="E2" s="168"/>
      <c r="F2" s="168"/>
      <c r="G2" s="168"/>
      <c r="H2" s="168"/>
      <c r="I2" s="168"/>
      <c r="J2" s="1"/>
      <c r="K2" s="1"/>
      <c r="L2" s="1"/>
      <c r="M2" s="1"/>
    </row>
    <row r="3" spans="1:24" ht="30.75" customHeight="1" thickBot="1">
      <c r="A3" s="17"/>
      <c r="B3" s="195"/>
      <c r="C3" s="195"/>
      <c r="D3" s="195"/>
      <c r="E3" s="195"/>
      <c r="F3" s="195"/>
      <c r="G3" s="19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8" customHeight="1">
      <c r="A4" s="319" t="s">
        <v>47</v>
      </c>
      <c r="B4" s="320"/>
      <c r="C4" s="321"/>
      <c r="D4" s="200"/>
      <c r="E4" s="20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26.25" customHeight="1">
      <c r="A5" s="322" t="s">
        <v>48</v>
      </c>
      <c r="B5" s="323"/>
      <c r="C5" s="3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33.75" customHeight="1">
      <c r="A6" s="325" t="s">
        <v>49</v>
      </c>
      <c r="B6" s="305" t="s">
        <v>50</v>
      </c>
      <c r="C6" s="30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24" ht="33.75" customHeight="1">
      <c r="A7" s="326"/>
      <c r="B7" s="172" t="s">
        <v>51</v>
      </c>
      <c r="C7" s="280" t="s">
        <v>52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21" customHeight="1">
      <c r="A8" s="31"/>
      <c r="B8" s="32"/>
      <c r="C8" s="3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24" ht="21" customHeight="1">
      <c r="A9" s="31"/>
      <c r="B9" s="32"/>
      <c r="C9" s="3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24" ht="21" customHeight="1">
      <c r="A10" s="31"/>
      <c r="B10" s="32"/>
      <c r="C10" s="3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24" ht="21" customHeight="1">
      <c r="A11" s="31"/>
      <c r="B11" s="32"/>
      <c r="C11" s="3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24" ht="21" customHeight="1">
      <c r="A12" s="31"/>
      <c r="B12" s="32"/>
      <c r="C12" s="3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4" ht="21" customHeight="1">
      <c r="A13" s="31"/>
      <c r="B13" s="32"/>
      <c r="C13" s="3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4" ht="21" customHeight="1">
      <c r="A14" s="31"/>
      <c r="B14" s="32"/>
      <c r="C14" s="3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4" ht="21" customHeight="1">
      <c r="A15" s="31"/>
      <c r="B15" s="32"/>
      <c r="C15" s="3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4" ht="21" customHeight="1">
      <c r="A16" s="31"/>
      <c r="B16" s="32"/>
      <c r="C16" s="3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24" ht="21" customHeight="1">
      <c r="A17" s="31"/>
      <c r="B17" s="32"/>
      <c r="C17" s="3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4" ht="21" customHeight="1" thickBot="1">
      <c r="A18" s="34"/>
      <c r="B18" s="35"/>
      <c r="C18" s="3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4" ht="21" customHeight="1" thickBot="1">
      <c r="A19" s="26"/>
      <c r="B19" s="27"/>
      <c r="C19" s="37"/>
      <c r="D19" s="39"/>
      <c r="E19" s="39"/>
      <c r="F19" s="38"/>
      <c r="G19" s="18"/>
      <c r="H19" s="18"/>
      <c r="I19" s="1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42.75" customHeight="1">
      <c r="A20" s="311" t="s">
        <v>53</v>
      </c>
      <c r="B20" s="312"/>
      <c r="C20" s="312"/>
      <c r="D20" s="312"/>
      <c r="E20" s="312"/>
      <c r="F20" s="312"/>
      <c r="G20" s="312"/>
      <c r="H20" s="312"/>
      <c r="I20" s="31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2.5" customHeight="1" thickBot="1">
      <c r="A21" s="43" t="s">
        <v>54</v>
      </c>
      <c r="B21" s="44"/>
      <c r="C21" s="44"/>
      <c r="D21" s="44"/>
      <c r="E21" s="44"/>
      <c r="F21" s="44"/>
      <c r="G21" s="44"/>
      <c r="H21" s="44"/>
      <c r="I21" s="4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3.75" customHeight="1">
      <c r="A22" s="25" t="s">
        <v>49</v>
      </c>
      <c r="B22" s="309" t="s">
        <v>55</v>
      </c>
      <c r="C22" s="310"/>
      <c r="D22" s="42" t="s">
        <v>56</v>
      </c>
      <c r="E22" s="42" t="s">
        <v>57</v>
      </c>
      <c r="F22" s="309" t="s">
        <v>58</v>
      </c>
      <c r="G22" s="656"/>
      <c r="H22" s="656"/>
      <c r="I22" s="65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1" customHeight="1">
      <c r="A23" s="83"/>
      <c r="B23" s="307"/>
      <c r="C23" s="308"/>
      <c r="D23" s="41"/>
      <c r="E23" s="101"/>
      <c r="F23" s="315"/>
      <c r="G23" s="658"/>
      <c r="H23" s="658"/>
      <c r="I23" s="65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1" customHeight="1">
      <c r="A24" s="83"/>
      <c r="B24" s="307"/>
      <c r="C24" s="308"/>
      <c r="D24" s="28"/>
      <c r="E24" s="101"/>
      <c r="F24" s="315"/>
      <c r="G24" s="658"/>
      <c r="H24" s="658"/>
      <c r="I24" s="65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1" customHeight="1">
      <c r="A25" s="83"/>
      <c r="B25" s="307"/>
      <c r="C25" s="308"/>
      <c r="D25" s="28"/>
      <c r="E25" s="101"/>
      <c r="F25" s="315"/>
      <c r="G25" s="658"/>
      <c r="H25" s="658"/>
      <c r="I25" s="65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1" customHeight="1">
      <c r="A26" s="83"/>
      <c r="B26" s="307"/>
      <c r="C26" s="308"/>
      <c r="D26" s="28"/>
      <c r="E26" s="101"/>
      <c r="F26" s="315"/>
      <c r="G26" s="658"/>
      <c r="H26" s="658"/>
      <c r="I26" s="65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1" customHeight="1">
      <c r="A27" s="83"/>
      <c r="B27" s="307"/>
      <c r="C27" s="308"/>
      <c r="D27" s="28"/>
      <c r="E27" s="101"/>
      <c r="F27" s="315"/>
      <c r="G27" s="658"/>
      <c r="H27" s="658"/>
      <c r="I27" s="65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1" customHeight="1">
      <c r="A28" s="83"/>
      <c r="B28" s="307"/>
      <c r="C28" s="308"/>
      <c r="D28" s="28"/>
      <c r="E28" s="101"/>
      <c r="F28" s="315"/>
      <c r="G28" s="658"/>
      <c r="H28" s="658"/>
      <c r="I28" s="65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 customHeight="1">
      <c r="A29" s="83"/>
      <c r="B29" s="307"/>
      <c r="C29" s="308"/>
      <c r="D29" s="28"/>
      <c r="E29" s="101"/>
      <c r="F29" s="315"/>
      <c r="G29" s="658"/>
      <c r="H29" s="658"/>
      <c r="I29" s="65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" customHeight="1">
      <c r="A30" s="83"/>
      <c r="B30" s="307"/>
      <c r="C30" s="308"/>
      <c r="D30" s="28"/>
      <c r="E30" s="101"/>
      <c r="F30" s="315"/>
      <c r="G30" s="658"/>
      <c r="H30" s="658"/>
      <c r="I30" s="65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1" customHeight="1">
      <c r="A31" s="83"/>
      <c r="B31" s="307"/>
      <c r="C31" s="308"/>
      <c r="D31" s="28"/>
      <c r="E31" s="101"/>
      <c r="F31" s="315"/>
      <c r="G31" s="658"/>
      <c r="H31" s="658"/>
      <c r="I31" s="65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1" customHeight="1">
      <c r="A32" s="83"/>
      <c r="B32" s="307"/>
      <c r="C32" s="308"/>
      <c r="D32" s="28"/>
      <c r="E32" s="101"/>
      <c r="F32" s="315"/>
      <c r="G32" s="658"/>
      <c r="H32" s="658"/>
      <c r="I32" s="65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1" customHeight="1">
      <c r="A33" s="84"/>
      <c r="B33" s="303"/>
      <c r="C33" s="304"/>
      <c r="D33" s="29"/>
      <c r="E33" s="101"/>
      <c r="F33" s="314"/>
      <c r="G33" s="660"/>
      <c r="H33" s="660"/>
      <c r="I33" s="66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8" spans="1:24" ht="43.5" customHeight="1"/>
    <row r="39" spans="1:24" ht="15.75" customHeight="1"/>
    <row r="40" spans="1:24" ht="15.75" customHeight="1"/>
    <row r="41" spans="1:24" ht="15.75" customHeight="1"/>
    <row r="42" spans="1:24" ht="15.75" customHeight="1"/>
    <row r="43" spans="1:24" ht="15.75" customHeight="1"/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31">
    <mergeCell ref="A2:B2"/>
    <mergeCell ref="A1:F1"/>
    <mergeCell ref="A4:C4"/>
    <mergeCell ref="A5:C5"/>
    <mergeCell ref="A6:A7"/>
    <mergeCell ref="B32:C32"/>
    <mergeCell ref="F27:I27"/>
    <mergeCell ref="F28:I28"/>
    <mergeCell ref="F26:I26"/>
    <mergeCell ref="F25:I25"/>
    <mergeCell ref="F24:I24"/>
    <mergeCell ref="F22:I22"/>
    <mergeCell ref="F23:I23"/>
    <mergeCell ref="F30:I30"/>
    <mergeCell ref="F29:I29"/>
    <mergeCell ref="B33:C33"/>
    <mergeCell ref="B6:C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A20:I20"/>
    <mergeCell ref="F33:I33"/>
    <mergeCell ref="F32:I32"/>
    <mergeCell ref="F31:I31"/>
  </mergeCells>
  <dataValidations xWindow="936" yWindow="475" count="3">
    <dataValidation type="list" allowBlank="1" showInputMessage="1" showErrorMessage="1" sqref="A8:A18 A23:A33" xr:uid="{00000000-0002-0000-0100-000000000000}">
      <formula1>Disciplina</formula1>
    </dataValidation>
    <dataValidation type="list" allowBlank="1" showInputMessage="1" showErrorMessage="1" sqref="B8:C18" xr:uid="{00000000-0002-0000-0100-000001000000}">
      <formula1>numero</formula1>
    </dataValidation>
    <dataValidation type="list" allowBlank="1" showInputMessage="1" showErrorMessage="1" sqref="B23:C33" xr:uid="{00000000-0002-0000-0100-000002000000}">
      <formula1>evento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936" yWindow="475" count="1">
        <x14:dataValidation type="list" allowBlank="1" showInputMessage="1" showErrorMessage="1" xr:uid="{00000000-0002-0000-0100-000003000000}">
          <x14:formula1>
            <xm:f>Codes!$S$1:$S$12</xm:f>
          </x14:formula1>
          <xm:sqref>E23:E33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U74"/>
  <sheetViews>
    <sheetView zoomScale="83" zoomScaleNormal="83" workbookViewId="0">
      <selection activeCell="A2" sqref="A2:B2"/>
    </sheetView>
  </sheetViews>
  <sheetFormatPr defaultRowHeight="15"/>
  <cols>
    <col min="1" max="1" width="45" customWidth="1"/>
    <col min="2" max="2" width="82.42578125" customWidth="1"/>
    <col min="3" max="3" width="22.140625" customWidth="1"/>
    <col min="4" max="4" width="36.5703125" customWidth="1"/>
  </cols>
  <sheetData>
    <row r="1" spans="1:21" ht="108.75" customHeight="1">
      <c r="A1" s="317" t="s">
        <v>291</v>
      </c>
      <c r="B1" s="31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"/>
      <c r="O1" s="1"/>
      <c r="P1" s="1"/>
      <c r="Q1" s="1"/>
      <c r="R1" s="1"/>
      <c r="S1" s="1"/>
      <c r="T1" s="1"/>
      <c r="U1" s="1"/>
    </row>
    <row r="2" spans="1:21" ht="27.75" customHeight="1">
      <c r="A2" s="528" t="s">
        <v>46</v>
      </c>
      <c r="B2" s="528"/>
      <c r="C2" s="246"/>
      <c r="D2" s="246"/>
      <c r="E2" s="190"/>
      <c r="F2" s="190"/>
      <c r="G2" s="190"/>
      <c r="H2" s="190"/>
      <c r="I2" s="190"/>
    </row>
    <row r="3" spans="1:21" ht="30.75" customHeight="1" thickBot="1">
      <c r="B3" s="195"/>
      <c r="C3" s="195"/>
      <c r="D3" s="195"/>
      <c r="E3" s="195"/>
      <c r="F3" s="195"/>
      <c r="G3" s="195"/>
    </row>
    <row r="4" spans="1:21" ht="15.75">
      <c r="A4" s="522" t="s">
        <v>300</v>
      </c>
      <c r="B4" s="523"/>
      <c r="C4" s="271"/>
      <c r="D4" s="272"/>
      <c r="E4" s="273"/>
      <c r="F4" s="273"/>
      <c r="G4" s="273"/>
      <c r="H4" s="200"/>
      <c r="I4" s="200"/>
    </row>
    <row r="5" spans="1:21" ht="30.75" customHeight="1">
      <c r="A5" s="526" t="s">
        <v>301</v>
      </c>
      <c r="B5" s="527"/>
      <c r="C5" s="274"/>
      <c r="D5" s="274"/>
      <c r="E5" s="274"/>
      <c r="F5" s="274"/>
      <c r="G5" s="274"/>
    </row>
    <row r="6" spans="1:21" ht="45" customHeight="1">
      <c r="A6" s="529" t="s">
        <v>302</v>
      </c>
      <c r="B6" s="530"/>
    </row>
    <row r="7" spans="1:21" ht="27" customHeight="1">
      <c r="A7" s="180" t="s">
        <v>62</v>
      </c>
      <c r="B7" s="169" t="s">
        <v>181</v>
      </c>
    </row>
    <row r="8" spans="1:21" ht="27" customHeight="1">
      <c r="A8" s="93"/>
      <c r="B8" s="94"/>
    </row>
    <row r="9" spans="1:21" ht="27" customHeight="1">
      <c r="A9" s="93"/>
      <c r="B9" s="94"/>
    </row>
    <row r="10" spans="1:21" ht="27" customHeight="1">
      <c r="A10" s="93"/>
      <c r="B10" s="94"/>
    </row>
    <row r="11" spans="1:21" ht="27" customHeight="1">
      <c r="A11" s="93"/>
      <c r="B11" s="94"/>
    </row>
    <row r="12" spans="1:21" ht="27" customHeight="1">
      <c r="A12" s="93"/>
      <c r="B12" s="94"/>
    </row>
    <row r="13" spans="1:21" ht="27" customHeight="1">
      <c r="A13" s="93"/>
      <c r="B13" s="94"/>
    </row>
    <row r="14" spans="1:21" ht="27" customHeight="1">
      <c r="A14" s="93"/>
      <c r="B14" s="94"/>
    </row>
    <row r="15" spans="1:21" ht="27" customHeight="1">
      <c r="A15" s="93"/>
      <c r="B15" s="94"/>
    </row>
    <row r="16" spans="1:21" ht="46.5" customHeight="1">
      <c r="A16" s="524" t="s">
        <v>303</v>
      </c>
      <c r="B16" s="525"/>
    </row>
    <row r="17" spans="1:2" ht="27" customHeight="1">
      <c r="A17" s="93"/>
      <c r="B17" s="94"/>
    </row>
    <row r="18" spans="1:2" ht="27" customHeight="1">
      <c r="A18" s="93"/>
      <c r="B18" s="94"/>
    </row>
    <row r="19" spans="1:2" ht="27" customHeight="1">
      <c r="A19" s="93"/>
      <c r="B19" s="94"/>
    </row>
    <row r="20" spans="1:2" ht="27" customHeight="1">
      <c r="A20" s="93"/>
      <c r="B20" s="94"/>
    </row>
    <row r="21" spans="1:2" ht="27" customHeight="1">
      <c r="A21" s="93"/>
      <c r="B21" s="94"/>
    </row>
    <row r="22" spans="1:2" ht="27" customHeight="1">
      <c r="A22" s="93"/>
      <c r="B22" s="94"/>
    </row>
    <row r="23" spans="1:2" ht="27" customHeight="1">
      <c r="A23" s="93"/>
      <c r="B23" s="94"/>
    </row>
    <row r="24" spans="1:2" ht="27" customHeight="1">
      <c r="A24" s="93"/>
      <c r="B24" s="94"/>
    </row>
    <row r="25" spans="1:2" ht="27" customHeight="1">
      <c r="A25" s="85"/>
      <c r="B25" s="94"/>
    </row>
    <row r="26" spans="1:2" ht="27" customHeight="1">
      <c r="A26" s="524" t="s">
        <v>304</v>
      </c>
      <c r="B26" s="525"/>
    </row>
    <row r="27" spans="1:2" ht="27" customHeight="1">
      <c r="A27" s="91" t="s">
        <v>62</v>
      </c>
      <c r="B27" s="92" t="s">
        <v>181</v>
      </c>
    </row>
    <row r="28" spans="1:2" ht="27" customHeight="1">
      <c r="A28" s="93"/>
      <c r="B28" s="94"/>
    </row>
    <row r="29" spans="1:2" ht="27" customHeight="1">
      <c r="A29" s="93"/>
      <c r="B29" s="94"/>
    </row>
    <row r="30" spans="1:2" ht="27" customHeight="1">
      <c r="A30" s="93"/>
      <c r="B30" s="94"/>
    </row>
    <row r="31" spans="1:2" ht="27" customHeight="1">
      <c r="A31" s="93"/>
      <c r="B31" s="94"/>
    </row>
    <row r="32" spans="1:2" ht="27" customHeight="1">
      <c r="A32" s="93"/>
      <c r="B32" s="94"/>
    </row>
    <row r="33" spans="1:2" ht="27" customHeight="1">
      <c r="A33" s="93"/>
      <c r="B33" s="94"/>
    </row>
    <row r="34" spans="1:2" ht="27" customHeight="1">
      <c r="A34" s="93"/>
      <c r="B34" s="94"/>
    </row>
    <row r="35" spans="1:2" ht="27" customHeight="1">
      <c r="A35" s="93"/>
      <c r="B35" s="94"/>
    </row>
    <row r="36" spans="1:2" ht="27" customHeight="1">
      <c r="A36" s="93"/>
      <c r="B36" s="94"/>
    </row>
    <row r="37" spans="1:2" ht="27" customHeight="1">
      <c r="A37" s="93"/>
      <c r="B37" s="94"/>
    </row>
    <row r="38" spans="1:2" ht="43.5" customHeight="1">
      <c r="A38" s="524" t="s">
        <v>305</v>
      </c>
      <c r="B38" s="525"/>
    </row>
    <row r="39" spans="1:2" ht="27" customHeight="1">
      <c r="A39" s="91" t="s">
        <v>62</v>
      </c>
      <c r="B39" s="92" t="s">
        <v>181</v>
      </c>
    </row>
    <row r="40" spans="1:2" ht="27" customHeight="1">
      <c r="A40" s="93"/>
      <c r="B40" s="94"/>
    </row>
    <row r="41" spans="1:2" ht="27" customHeight="1">
      <c r="A41" s="93"/>
      <c r="B41" s="94"/>
    </row>
    <row r="42" spans="1:2" ht="27" customHeight="1">
      <c r="A42" s="93"/>
      <c r="B42" s="94"/>
    </row>
    <row r="43" spans="1:2" ht="27" customHeight="1">
      <c r="A43" s="93"/>
      <c r="B43" s="94"/>
    </row>
    <row r="44" spans="1:2" ht="27" customHeight="1">
      <c r="A44" s="93"/>
      <c r="B44" s="94"/>
    </row>
    <row r="45" spans="1:2" ht="27" customHeight="1">
      <c r="A45" s="93"/>
      <c r="B45" s="94"/>
    </row>
    <row r="46" spans="1:2" ht="27" customHeight="1">
      <c r="A46" s="93"/>
      <c r="B46" s="94"/>
    </row>
    <row r="47" spans="1:2" ht="27" customHeight="1">
      <c r="A47" s="93"/>
      <c r="B47" s="94"/>
    </row>
    <row r="48" spans="1:2" ht="27" customHeight="1">
      <c r="A48" s="93"/>
      <c r="B48" s="94"/>
    </row>
    <row r="49" spans="1:2" ht="27" customHeight="1">
      <c r="A49" s="93"/>
      <c r="B49" s="94"/>
    </row>
    <row r="50" spans="1:2" ht="27" customHeight="1">
      <c r="A50" s="524" t="s">
        <v>306</v>
      </c>
      <c r="B50" s="525"/>
    </row>
    <row r="51" spans="1:2" ht="27" customHeight="1">
      <c r="A51" s="91" t="s">
        <v>62</v>
      </c>
      <c r="B51" s="92" t="s">
        <v>181</v>
      </c>
    </row>
    <row r="52" spans="1:2" ht="27" customHeight="1">
      <c r="A52" s="93"/>
      <c r="B52" s="94"/>
    </row>
    <row r="53" spans="1:2" ht="27" customHeight="1">
      <c r="A53" s="93"/>
      <c r="B53" s="94"/>
    </row>
    <row r="54" spans="1:2" ht="27" customHeight="1">
      <c r="A54" s="93"/>
      <c r="B54" s="94"/>
    </row>
    <row r="55" spans="1:2" ht="27" customHeight="1">
      <c r="A55" s="93"/>
      <c r="B55" s="94"/>
    </row>
    <row r="56" spans="1:2" ht="27" customHeight="1">
      <c r="A56" s="93"/>
      <c r="B56" s="94"/>
    </row>
    <row r="57" spans="1:2" ht="27" customHeight="1">
      <c r="A57" s="93"/>
      <c r="B57" s="94"/>
    </row>
    <row r="58" spans="1:2" ht="27" customHeight="1">
      <c r="A58" s="93"/>
      <c r="B58" s="94"/>
    </row>
    <row r="59" spans="1:2" ht="27" customHeight="1">
      <c r="A59" s="93"/>
      <c r="B59" s="94"/>
    </row>
    <row r="60" spans="1:2" ht="27" customHeight="1">
      <c r="A60" s="93"/>
      <c r="B60" s="94"/>
    </row>
    <row r="61" spans="1:2" ht="27" customHeight="1">
      <c r="A61" s="93"/>
      <c r="B61" s="94"/>
    </row>
    <row r="62" spans="1:2" ht="27" customHeight="1">
      <c r="A62" s="93"/>
      <c r="B62" s="94"/>
    </row>
    <row r="63" spans="1:2" ht="27" customHeight="1">
      <c r="A63" s="524" t="s">
        <v>307</v>
      </c>
      <c r="B63" s="525"/>
    </row>
    <row r="64" spans="1:2" ht="27" customHeight="1">
      <c r="A64" s="91" t="s">
        <v>62</v>
      </c>
      <c r="B64" s="277" t="s">
        <v>181</v>
      </c>
    </row>
    <row r="65" spans="1:2" ht="27" customHeight="1">
      <c r="A65" s="93"/>
      <c r="B65" s="278"/>
    </row>
    <row r="66" spans="1:2" ht="27" customHeight="1">
      <c r="A66" s="93"/>
      <c r="B66" s="279"/>
    </row>
    <row r="67" spans="1:2" ht="27" customHeight="1">
      <c r="A67" s="93"/>
      <c r="B67" s="278"/>
    </row>
    <row r="68" spans="1:2" ht="27" customHeight="1">
      <c r="A68" s="93"/>
      <c r="B68" s="278"/>
    </row>
    <row r="69" spans="1:2" ht="27" customHeight="1">
      <c r="A69" s="93"/>
      <c r="B69" s="278"/>
    </row>
    <row r="70" spans="1:2" ht="27" customHeight="1">
      <c r="A70" s="93"/>
      <c r="B70" s="276"/>
    </row>
    <row r="71" spans="1:2" ht="27" customHeight="1">
      <c r="A71" s="93"/>
      <c r="B71" s="94"/>
    </row>
    <row r="72" spans="1:2" ht="27" customHeight="1">
      <c r="A72" s="93"/>
      <c r="B72" s="94"/>
    </row>
    <row r="73" spans="1:2" ht="27" customHeight="1">
      <c r="A73" s="93"/>
      <c r="B73" s="94"/>
    </row>
    <row r="74" spans="1:2" ht="27" customHeight="1" thickBot="1">
      <c r="A74" s="95"/>
      <c r="B74" s="96"/>
    </row>
  </sheetData>
  <mergeCells count="10">
    <mergeCell ref="A1:B1"/>
    <mergeCell ref="A4:B4"/>
    <mergeCell ref="A38:B38"/>
    <mergeCell ref="A50:B50"/>
    <mergeCell ref="A63:B63"/>
    <mergeCell ref="A5:B5"/>
    <mergeCell ref="A2:B2"/>
    <mergeCell ref="A6:B6"/>
    <mergeCell ref="A16:B16"/>
    <mergeCell ref="A26:B26"/>
  </mergeCells>
  <dataValidations count="1">
    <dataValidation type="list" allowBlank="1" showInputMessage="1" showErrorMessage="1" sqref="A8:A15 A28:A37 A52:A62 A40:A49 A65:A74" xr:uid="{00000000-0002-0000-1300-000000000000}">
      <formula1>Ificinaadmvas</formula1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M996"/>
  <sheetViews>
    <sheetView topLeftCell="D7" zoomScale="80" zoomScaleNormal="80" workbookViewId="0">
      <selection activeCell="Q12" sqref="Q12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6" width="14.42578125" customWidth="1"/>
    <col min="7" max="7" width="14.28515625" customWidth="1"/>
    <col min="8" max="8" width="11.28515625" customWidth="1"/>
    <col min="9" max="26" width="8" customWidth="1"/>
  </cols>
  <sheetData>
    <row r="1" spans="1:13" ht="108.75" customHeight="1">
      <c r="A1" s="317" t="s">
        <v>308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203"/>
      <c r="M1" s="203"/>
    </row>
    <row r="2" spans="1:13" ht="27.75" customHeight="1">
      <c r="A2" s="419" t="s">
        <v>46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3" ht="30.75" customHeight="1" thickBot="1">
      <c r="A3" s="113"/>
      <c r="B3" s="194"/>
      <c r="C3" s="194"/>
      <c r="D3" s="194"/>
      <c r="E3" s="194"/>
      <c r="F3" s="194"/>
      <c r="G3" s="194"/>
      <c r="H3" s="111"/>
      <c r="I3" s="111"/>
      <c r="J3" s="111"/>
      <c r="K3" s="111"/>
    </row>
    <row r="4" spans="1:13" ht="15.75">
      <c r="A4" s="550" t="s">
        <v>309</v>
      </c>
      <c r="B4" s="551"/>
      <c r="C4" s="552"/>
      <c r="D4" s="552"/>
      <c r="E4" s="553"/>
      <c r="F4" s="553"/>
      <c r="G4" s="553"/>
      <c r="H4" s="554"/>
      <c r="I4" s="554"/>
      <c r="J4" s="555"/>
      <c r="K4" s="556"/>
    </row>
    <row r="5" spans="1:13" ht="33.75" customHeight="1">
      <c r="A5" s="542" t="s">
        <v>310</v>
      </c>
      <c r="B5" s="543"/>
      <c r="C5" s="544" t="s">
        <v>311</v>
      </c>
      <c r="D5" s="545"/>
      <c r="E5" s="545"/>
      <c r="F5" s="546"/>
      <c r="G5" s="68" t="s">
        <v>312</v>
      </c>
      <c r="H5" s="69" t="s">
        <v>57</v>
      </c>
      <c r="I5" s="557" t="s">
        <v>313</v>
      </c>
      <c r="J5" s="687"/>
      <c r="K5" s="689"/>
    </row>
    <row r="6" spans="1:13" ht="53.25" customHeight="1">
      <c r="A6" s="547" t="s">
        <v>314</v>
      </c>
      <c r="B6" s="548"/>
      <c r="C6" s="536"/>
      <c r="D6" s="537"/>
      <c r="E6" s="537"/>
      <c r="F6" s="538"/>
      <c r="G6" s="12"/>
      <c r="H6" s="102"/>
      <c r="I6" s="533"/>
      <c r="J6" s="658"/>
      <c r="K6" s="659"/>
    </row>
    <row r="7" spans="1:13" ht="55.5" customHeight="1">
      <c r="A7" s="547" t="s">
        <v>315</v>
      </c>
      <c r="B7" s="548"/>
      <c r="C7" s="536"/>
      <c r="D7" s="537"/>
      <c r="E7" s="537"/>
      <c r="F7" s="538"/>
      <c r="G7" s="14"/>
      <c r="H7" s="102"/>
      <c r="I7" s="533"/>
      <c r="J7" s="658"/>
      <c r="K7" s="659"/>
    </row>
    <row r="8" spans="1:13" ht="39" customHeight="1">
      <c r="A8" s="534" t="s">
        <v>316</v>
      </c>
      <c r="B8" s="535"/>
      <c r="C8" s="536"/>
      <c r="D8" s="537"/>
      <c r="E8" s="537"/>
      <c r="F8" s="538"/>
      <c r="G8" s="14"/>
      <c r="H8" s="102"/>
      <c r="I8" s="533"/>
      <c r="J8" s="658"/>
      <c r="K8" s="659"/>
    </row>
    <row r="9" spans="1:13" ht="47.25" customHeight="1">
      <c r="A9" s="534" t="s">
        <v>317</v>
      </c>
      <c r="B9" s="535"/>
      <c r="C9" s="536"/>
      <c r="D9" s="537"/>
      <c r="E9" s="537"/>
      <c r="F9" s="538"/>
      <c r="G9" s="14"/>
      <c r="H9" s="102"/>
      <c r="I9" s="533"/>
      <c r="J9" s="658"/>
      <c r="K9" s="659"/>
    </row>
    <row r="10" spans="1:13" ht="72" customHeight="1">
      <c r="A10" s="534" t="s">
        <v>318</v>
      </c>
      <c r="B10" s="535"/>
      <c r="C10" s="536"/>
      <c r="D10" s="537"/>
      <c r="E10" s="537"/>
      <c r="F10" s="538"/>
      <c r="G10" s="14"/>
      <c r="H10" s="102"/>
      <c r="I10" s="533"/>
      <c r="J10" s="658"/>
      <c r="K10" s="659"/>
    </row>
    <row r="11" spans="1:13" ht="45" customHeight="1" thickBot="1">
      <c r="A11" s="531" t="s">
        <v>319</v>
      </c>
      <c r="B11" s="532"/>
      <c r="C11" s="539"/>
      <c r="D11" s="540"/>
      <c r="E11" s="540"/>
      <c r="F11" s="541"/>
      <c r="G11" s="122"/>
      <c r="H11" s="123"/>
      <c r="I11" s="549"/>
      <c r="J11" s="660"/>
      <c r="K11" s="661"/>
    </row>
    <row r="12" spans="1:13" ht="36" customHeight="1">
      <c r="A12" s="17"/>
      <c r="B12" s="17"/>
      <c r="C12" s="17"/>
      <c r="D12" s="17"/>
    </row>
    <row r="13" spans="1:13">
      <c r="B13" s="17"/>
      <c r="C13" s="17"/>
      <c r="D13" s="17"/>
    </row>
    <row r="14" spans="1:13">
      <c r="A14" s="17"/>
      <c r="B14" s="17"/>
      <c r="C14" s="17"/>
      <c r="D14" s="17"/>
    </row>
    <row r="15" spans="1:13">
      <c r="A15" s="17"/>
      <c r="B15" s="17"/>
      <c r="C15" s="17"/>
      <c r="D15" s="17"/>
    </row>
    <row r="16" spans="1:13">
      <c r="A16" s="17"/>
      <c r="B16" s="17"/>
      <c r="C16" s="17"/>
      <c r="D16" s="17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43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4">
    <mergeCell ref="A4:K4"/>
    <mergeCell ref="A8:B8"/>
    <mergeCell ref="A9:B9"/>
    <mergeCell ref="I7:K7"/>
    <mergeCell ref="I8:K8"/>
    <mergeCell ref="I5:K5"/>
    <mergeCell ref="I6:K6"/>
    <mergeCell ref="I9:K9"/>
    <mergeCell ref="A2:K2"/>
    <mergeCell ref="A11:B11"/>
    <mergeCell ref="A1:K1"/>
    <mergeCell ref="I10:K10"/>
    <mergeCell ref="A10:B10"/>
    <mergeCell ref="C10:F10"/>
    <mergeCell ref="C11:F11"/>
    <mergeCell ref="A5:B5"/>
    <mergeCell ref="C5:F5"/>
    <mergeCell ref="A7:B7"/>
    <mergeCell ref="A6:B6"/>
    <mergeCell ref="I11:K11"/>
    <mergeCell ref="C6:F6"/>
    <mergeCell ref="C7:F7"/>
    <mergeCell ref="C8:F8"/>
    <mergeCell ref="C9:F9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0000000}">
          <x14:formula1>
            <xm:f>Codes!$S$1:$S$12</xm:f>
          </x14:formula1>
          <xm:sqref>H6:H11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499984740745262"/>
  </sheetPr>
  <dimension ref="A1:X984"/>
  <sheetViews>
    <sheetView topLeftCell="A4" zoomScale="91" zoomScaleNormal="91" workbookViewId="0">
      <selection activeCell="G21" sqref="G21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2" customWidth="1"/>
    <col min="6" max="6" width="4.5703125" customWidth="1"/>
    <col min="7" max="7" width="12.42578125" customWidth="1"/>
    <col min="8" max="8" width="11.7109375" customWidth="1"/>
    <col min="9" max="9" width="9.85546875" customWidth="1"/>
    <col min="10" max="10" width="8.42578125" customWidth="1"/>
    <col min="11" max="11" width="18.140625" customWidth="1"/>
    <col min="12" max="12" width="9.140625" customWidth="1"/>
    <col min="13" max="13" width="64.42578125" customWidth="1"/>
    <col min="14" max="21" width="9.140625" customWidth="1"/>
    <col min="22" max="24" width="8" customWidth="1"/>
  </cols>
  <sheetData>
    <row r="1" spans="1:24" ht="108.75" customHeight="1">
      <c r="A1" s="317" t="s">
        <v>308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203"/>
      <c r="M1" s="20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9.6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54.25" customHeight="1">
      <c r="A3" s="570" t="s">
        <v>320</v>
      </c>
      <c r="B3" s="571"/>
      <c r="C3" s="572"/>
      <c r="D3" s="572"/>
      <c r="E3" s="572"/>
      <c r="F3" s="572"/>
      <c r="G3" s="572"/>
      <c r="H3" s="573"/>
      <c r="I3" s="573"/>
      <c r="J3" s="573"/>
      <c r="K3" s="574"/>
      <c r="L3" s="1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6.25" customHeight="1">
      <c r="A4" s="575" t="s">
        <v>321</v>
      </c>
      <c r="B4" s="576"/>
      <c r="C4" s="577"/>
      <c r="D4" s="577"/>
      <c r="E4" s="577"/>
      <c r="F4" s="577"/>
      <c r="G4" s="577"/>
      <c r="H4" s="577"/>
      <c r="I4" s="577"/>
      <c r="J4" s="577"/>
      <c r="K4" s="578"/>
      <c r="L4" s="1"/>
      <c r="M4" s="1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6.25" customHeight="1">
      <c r="A5" s="568" t="s">
        <v>322</v>
      </c>
      <c r="B5" s="579" t="s">
        <v>323</v>
      </c>
      <c r="C5" s="687"/>
      <c r="D5" s="687"/>
      <c r="E5" s="687"/>
      <c r="F5" s="688"/>
      <c r="G5" s="583" t="s">
        <v>324</v>
      </c>
      <c r="H5" s="569" t="s">
        <v>325</v>
      </c>
      <c r="I5" s="580"/>
      <c r="J5" s="569" t="s">
        <v>326</v>
      </c>
      <c r="K5" s="704"/>
      <c r="L5" s="1"/>
      <c r="M5" s="13"/>
      <c r="N5" s="1"/>
      <c r="O5" s="1"/>
      <c r="P5" s="1"/>
      <c r="Q5" s="1"/>
      <c r="R5" s="1"/>
      <c r="S5" s="1"/>
      <c r="T5" s="1"/>
      <c r="U5" s="1"/>
      <c r="V5" s="1"/>
    </row>
    <row r="6" spans="1:24" ht="42" customHeight="1">
      <c r="A6" s="705"/>
      <c r="B6" s="70" t="s">
        <v>327</v>
      </c>
      <c r="C6" s="69" t="s">
        <v>328</v>
      </c>
      <c r="D6" s="69" t="s">
        <v>329</v>
      </c>
      <c r="E6" s="544" t="s">
        <v>330</v>
      </c>
      <c r="F6" s="688"/>
      <c r="G6" s="706"/>
      <c r="H6" s="581"/>
      <c r="I6" s="582"/>
      <c r="J6" s="707"/>
      <c r="K6" s="708"/>
      <c r="L6" s="1"/>
      <c r="M6" s="13"/>
      <c r="N6" s="1"/>
      <c r="O6" s="1"/>
      <c r="P6" s="1"/>
      <c r="Q6" s="1"/>
      <c r="R6" s="1"/>
      <c r="S6" s="1"/>
      <c r="T6" s="1"/>
      <c r="U6" s="1"/>
      <c r="V6" s="1"/>
    </row>
    <row r="7" spans="1:24" ht="42" customHeight="1">
      <c r="A7" s="74"/>
      <c r="B7" s="72"/>
      <c r="C7" s="73"/>
      <c r="D7" s="73"/>
      <c r="E7" s="560"/>
      <c r="F7" s="561"/>
      <c r="G7" s="71"/>
      <c r="H7" s="709"/>
      <c r="I7" s="710"/>
      <c r="J7" s="709"/>
      <c r="K7" s="711"/>
      <c r="L7" s="1"/>
      <c r="M7" s="13"/>
      <c r="N7" s="1"/>
      <c r="O7" s="1"/>
      <c r="P7" s="1"/>
      <c r="Q7" s="1"/>
      <c r="R7" s="1"/>
      <c r="S7" s="1"/>
      <c r="T7" s="1"/>
      <c r="U7" s="1"/>
      <c r="V7" s="1"/>
    </row>
    <row r="8" spans="1:24" ht="42" customHeight="1">
      <c r="A8" s="74"/>
      <c r="B8" s="72"/>
      <c r="C8" s="73"/>
      <c r="D8" s="73"/>
      <c r="E8" s="560"/>
      <c r="F8" s="561"/>
      <c r="G8" s="71"/>
      <c r="H8" s="709"/>
      <c r="I8" s="710"/>
      <c r="J8" s="709"/>
      <c r="K8" s="711"/>
      <c r="L8" s="1"/>
      <c r="M8" s="13"/>
      <c r="N8" s="1"/>
      <c r="O8" s="1"/>
      <c r="P8" s="1"/>
      <c r="Q8" s="1"/>
      <c r="R8" s="1"/>
      <c r="S8" s="1"/>
      <c r="T8" s="1"/>
      <c r="U8" s="1"/>
      <c r="V8" s="1"/>
    </row>
    <row r="9" spans="1:24" ht="42" customHeight="1">
      <c r="A9" s="74"/>
      <c r="B9" s="72"/>
      <c r="C9" s="73"/>
      <c r="D9" s="73"/>
      <c r="E9" s="560"/>
      <c r="F9" s="561"/>
      <c r="G9" s="71"/>
      <c r="H9" s="709"/>
      <c r="I9" s="710"/>
      <c r="J9" s="709"/>
      <c r="K9" s="711"/>
      <c r="L9" s="1"/>
      <c r="M9" s="13"/>
      <c r="N9" s="1"/>
      <c r="O9" s="1"/>
      <c r="P9" s="1"/>
      <c r="Q9" s="1"/>
      <c r="R9" s="1"/>
      <c r="S9" s="1"/>
      <c r="T9" s="1"/>
      <c r="U9" s="1"/>
      <c r="V9" s="1"/>
    </row>
    <row r="10" spans="1:24" ht="42" customHeight="1">
      <c r="A10" s="74"/>
      <c r="B10" s="72"/>
      <c r="C10" s="73"/>
      <c r="D10" s="73"/>
      <c r="E10" s="560"/>
      <c r="F10" s="561"/>
      <c r="G10" s="71"/>
      <c r="H10" s="709"/>
      <c r="I10" s="710"/>
      <c r="J10" s="709"/>
      <c r="K10" s="7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42" customHeight="1">
      <c r="A11" s="74"/>
      <c r="B11" s="72"/>
      <c r="C11" s="73"/>
      <c r="D11" s="73"/>
      <c r="E11" s="560"/>
      <c r="F11" s="561"/>
      <c r="G11" s="71"/>
      <c r="H11" s="709"/>
      <c r="I11" s="710"/>
      <c r="J11" s="709"/>
      <c r="K11" s="7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42" customHeight="1">
      <c r="A12" s="74"/>
      <c r="B12" s="72"/>
      <c r="C12" s="73"/>
      <c r="D12" s="73"/>
      <c r="E12" s="560"/>
      <c r="F12" s="561"/>
      <c r="G12" s="71"/>
      <c r="H12" s="709"/>
      <c r="I12" s="710"/>
      <c r="J12" s="709"/>
      <c r="K12" s="7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42.75" customHeight="1">
      <c r="A13" s="75"/>
      <c r="B13" s="8"/>
      <c r="C13" s="8"/>
      <c r="D13" s="8"/>
      <c r="E13" s="564"/>
      <c r="F13" s="565"/>
      <c r="G13" s="8"/>
      <c r="H13" s="712"/>
      <c r="I13" s="713"/>
      <c r="J13" s="566"/>
      <c r="K13" s="56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4" ht="50.25" customHeight="1" thickBot="1">
      <c r="A14" s="76"/>
      <c r="B14" s="77"/>
      <c r="C14" s="77"/>
      <c r="D14" s="77"/>
      <c r="E14" s="562"/>
      <c r="F14" s="563"/>
      <c r="G14" s="77"/>
      <c r="H14" s="714"/>
      <c r="I14" s="715"/>
      <c r="J14" s="558"/>
      <c r="K14" s="55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4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2.75" customHeight="1"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2.75" customHeight="1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24.75" customHeight="1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" customHeight="1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8.5" customHeight="1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1.5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0.75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4.5" customHeight="1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1.5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6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0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7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4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0"/>
      <c r="N33" s="10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4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3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9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9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9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9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9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9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9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9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24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24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2.75" customHeight="1"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2.75" customHeight="1"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</sheetData>
  <mergeCells count="33">
    <mergeCell ref="A5:A6"/>
    <mergeCell ref="J5:K6"/>
    <mergeCell ref="A3:K3"/>
    <mergeCell ref="A4:K4"/>
    <mergeCell ref="E6:F6"/>
    <mergeCell ref="B5:F5"/>
    <mergeCell ref="H5:I6"/>
    <mergeCell ref="G5:G6"/>
    <mergeCell ref="H8:I8"/>
    <mergeCell ref="H10:I10"/>
    <mergeCell ref="E12:F12"/>
    <mergeCell ref="H7:I7"/>
    <mergeCell ref="J13:K13"/>
    <mergeCell ref="H9:I9"/>
    <mergeCell ref="H11:I11"/>
    <mergeCell ref="E7:F7"/>
    <mergeCell ref="J12:K12"/>
    <mergeCell ref="A1:K1"/>
    <mergeCell ref="J14:K14"/>
    <mergeCell ref="E9:F9"/>
    <mergeCell ref="E10:F10"/>
    <mergeCell ref="E11:F11"/>
    <mergeCell ref="E14:F14"/>
    <mergeCell ref="H12:I12"/>
    <mergeCell ref="H13:I13"/>
    <mergeCell ref="H14:I14"/>
    <mergeCell ref="J7:K7"/>
    <mergeCell ref="J8:K8"/>
    <mergeCell ref="J9:K9"/>
    <mergeCell ref="J10:K10"/>
    <mergeCell ref="J11:K11"/>
    <mergeCell ref="E8:F8"/>
    <mergeCell ref="E13:F13"/>
  </mergeCells>
  <dataValidations count="2">
    <dataValidation type="list" allowBlank="1" showInputMessage="1" showErrorMessage="1" sqref="J7:K14" xr:uid="{00000000-0002-0000-1500-000000000000}">
      <formula1>NivelCumpl</formula1>
    </dataValidation>
    <dataValidation type="list" allowBlank="1" showInputMessage="1" showErrorMessage="1" sqref="H7:I14" xr:uid="{00000000-0002-0000-1500-000001000000}">
      <formula1>ciertofalso</formula1>
    </dataValidation>
  </dataValidations>
  <pageMargins left="0.7" right="0.7" top="0.75" bottom="0.75" header="0" footer="0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499984740745262"/>
  </sheetPr>
  <dimension ref="A1:Z1032"/>
  <sheetViews>
    <sheetView zoomScale="98" zoomScaleNormal="98" workbookViewId="0"/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3.85546875" customWidth="1"/>
    <col min="6" max="6" width="17.5703125" customWidth="1"/>
    <col min="7" max="7" width="10.7109375" customWidth="1"/>
    <col min="8" max="8" width="15.42578125" customWidth="1"/>
    <col min="9" max="9" width="12.140625" customWidth="1"/>
    <col min="10" max="10" width="9.140625" customWidth="1"/>
    <col min="11" max="11" width="35.42578125" customWidth="1"/>
    <col min="12" max="12" width="9.140625" customWidth="1"/>
    <col min="13" max="13" width="33" customWidth="1"/>
    <col min="14" max="18" width="9.140625" customWidth="1"/>
    <col min="19" max="26" width="8" customWidth="1"/>
  </cols>
  <sheetData>
    <row r="1" spans="1:26" ht="108.75" customHeight="1" thickBot="1">
      <c r="A1" s="317" t="s">
        <v>308</v>
      </c>
      <c r="B1" s="318"/>
      <c r="C1" s="318"/>
      <c r="D1" s="318"/>
      <c r="E1" s="318"/>
      <c r="F1" s="318"/>
      <c r="G1" s="318"/>
      <c r="H1" s="318"/>
      <c r="I1" s="318"/>
      <c r="J1" s="318"/>
      <c r="K1" s="203"/>
      <c r="L1" s="203"/>
      <c r="M1" s="20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585" t="s">
        <v>331</v>
      </c>
      <c r="B2" s="586"/>
      <c r="C2" s="587"/>
      <c r="D2" s="588"/>
      <c r="E2" s="375"/>
      <c r="F2" s="375"/>
      <c r="G2" s="375"/>
      <c r="H2" s="589"/>
      <c r="I2" s="589"/>
      <c r="J2" s="5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591" t="s">
        <v>332</v>
      </c>
      <c r="B3" s="379"/>
      <c r="C3" s="368"/>
      <c r="D3" s="368"/>
      <c r="E3" s="368"/>
      <c r="F3" s="368"/>
      <c r="G3" s="368"/>
      <c r="H3" s="716"/>
      <c r="I3" s="716"/>
      <c r="J3" s="71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7" customHeight="1">
      <c r="A4" s="592" t="s">
        <v>310</v>
      </c>
      <c r="B4" s="593"/>
      <c r="C4" s="594" t="s">
        <v>311</v>
      </c>
      <c r="D4" s="718"/>
      <c r="E4" s="719"/>
      <c r="F4" s="594" t="s">
        <v>312</v>
      </c>
      <c r="G4" s="595"/>
      <c r="H4" s="594" t="s">
        <v>313</v>
      </c>
      <c r="I4" s="718"/>
      <c r="J4" s="720"/>
      <c r="L4" s="22"/>
      <c r="M4" s="2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.75" customHeight="1">
      <c r="A5" s="601" t="s">
        <v>317</v>
      </c>
      <c r="B5" s="602"/>
      <c r="C5" s="600"/>
      <c r="D5" s="658"/>
      <c r="E5" s="678"/>
      <c r="F5" s="560"/>
      <c r="G5" s="561"/>
      <c r="H5" s="536"/>
      <c r="I5" s="658"/>
      <c r="J5" s="65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8.75" customHeight="1">
      <c r="A6" s="603"/>
      <c r="B6" s="603"/>
      <c r="C6" s="600"/>
      <c r="D6" s="658"/>
      <c r="E6" s="678"/>
      <c r="F6" s="560"/>
      <c r="G6" s="561"/>
      <c r="H6" s="536"/>
      <c r="I6" s="658"/>
      <c r="J6" s="65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.75" customHeight="1">
      <c r="A7" s="603"/>
      <c r="B7" s="603"/>
      <c r="C7" s="600"/>
      <c r="D7" s="658"/>
      <c r="E7" s="678"/>
      <c r="F7" s="560"/>
      <c r="G7" s="561"/>
      <c r="H7" s="536"/>
      <c r="I7" s="658"/>
      <c r="J7" s="65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.75" customHeight="1">
      <c r="A8" s="604"/>
      <c r="B8" s="604"/>
      <c r="C8" s="600"/>
      <c r="D8" s="658"/>
      <c r="E8" s="678"/>
      <c r="F8" s="560"/>
      <c r="G8" s="561"/>
      <c r="H8" s="536"/>
      <c r="I8" s="658"/>
      <c r="J8" s="65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.75" customHeight="1">
      <c r="A9" s="605" t="s">
        <v>333</v>
      </c>
      <c r="B9" s="606"/>
      <c r="C9" s="600"/>
      <c r="D9" s="658"/>
      <c r="E9" s="678"/>
      <c r="F9" s="560"/>
      <c r="G9" s="561"/>
      <c r="H9" s="536"/>
      <c r="I9" s="658"/>
      <c r="J9" s="65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8.75" customHeight="1">
      <c r="A10" s="603"/>
      <c r="B10" s="607"/>
      <c r="C10" s="600"/>
      <c r="D10" s="658"/>
      <c r="E10" s="678"/>
      <c r="F10" s="560"/>
      <c r="G10" s="561"/>
      <c r="H10" s="536"/>
      <c r="I10" s="658"/>
      <c r="J10" s="65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.75" customHeight="1">
      <c r="A11" s="603"/>
      <c r="B11" s="607"/>
      <c r="C11" s="600"/>
      <c r="D11" s="658"/>
      <c r="E11" s="678"/>
      <c r="F11" s="560"/>
      <c r="G11" s="561"/>
      <c r="H11" s="536"/>
      <c r="I11" s="658"/>
      <c r="J11" s="65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.75" customHeight="1">
      <c r="A12" s="603"/>
      <c r="B12" s="607"/>
      <c r="C12" s="600"/>
      <c r="D12" s="658"/>
      <c r="E12" s="678"/>
      <c r="F12" s="560"/>
      <c r="G12" s="561"/>
      <c r="H12" s="536"/>
      <c r="I12" s="658"/>
      <c r="J12" s="65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 customHeight="1">
      <c r="A13" s="604"/>
      <c r="B13" s="608"/>
      <c r="C13" s="600"/>
      <c r="D13" s="658"/>
      <c r="E13" s="678"/>
      <c r="F13" s="560"/>
      <c r="G13" s="561"/>
      <c r="H13" s="536"/>
      <c r="I13" s="658"/>
      <c r="J13" s="65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.75" customHeight="1">
      <c r="A14" s="596" t="s">
        <v>318</v>
      </c>
      <c r="B14" s="596"/>
      <c r="C14" s="598"/>
      <c r="D14" s="666"/>
      <c r="E14" s="666"/>
      <c r="F14" s="609"/>
      <c r="G14" s="610"/>
      <c r="H14" s="584"/>
      <c r="I14" s="721"/>
      <c r="J14" s="722"/>
      <c r="K14" s="19"/>
      <c r="L14" s="24"/>
      <c r="M14" s="2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.75" customHeight="1">
      <c r="A15" s="596"/>
      <c r="B15" s="596"/>
      <c r="C15" s="598"/>
      <c r="D15" s="666"/>
      <c r="E15" s="666"/>
      <c r="F15" s="609"/>
      <c r="G15" s="610"/>
      <c r="H15" s="584"/>
      <c r="I15" s="721"/>
      <c r="J15" s="722"/>
      <c r="K15" s="19"/>
      <c r="L15" s="121"/>
      <c r="M15" s="12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.75" customHeight="1">
      <c r="A16" s="596"/>
      <c r="B16" s="596"/>
      <c r="C16" s="598"/>
      <c r="D16" s="666"/>
      <c r="E16" s="666"/>
      <c r="F16" s="119"/>
      <c r="G16" s="118"/>
      <c r="H16" s="584"/>
      <c r="I16" s="721"/>
      <c r="J16" s="722"/>
      <c r="K16" s="19"/>
      <c r="L16" s="121"/>
      <c r="M16" s="12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.75" customHeight="1">
      <c r="A17" s="596"/>
      <c r="B17" s="596"/>
      <c r="C17" s="598"/>
      <c r="D17" s="666"/>
      <c r="E17" s="666"/>
      <c r="F17" s="119"/>
      <c r="G17" s="118"/>
      <c r="H17" s="584"/>
      <c r="I17" s="721"/>
      <c r="J17" s="72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>
      <c r="A18" s="596" t="s">
        <v>319</v>
      </c>
      <c r="B18" s="596"/>
      <c r="C18" s="598"/>
      <c r="D18" s="666"/>
      <c r="E18" s="666"/>
      <c r="F18" s="119"/>
      <c r="G18" s="118"/>
      <c r="H18" s="584"/>
      <c r="I18" s="721"/>
      <c r="J18" s="72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.75" customHeight="1">
      <c r="A19" s="596"/>
      <c r="B19" s="596"/>
      <c r="C19" s="598"/>
      <c r="D19" s="666"/>
      <c r="E19" s="666"/>
      <c r="F19" s="119"/>
      <c r="G19" s="118"/>
      <c r="H19" s="584"/>
      <c r="I19" s="721"/>
      <c r="J19" s="72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.75" customHeight="1">
      <c r="A20" s="596"/>
      <c r="B20" s="596"/>
      <c r="C20" s="598"/>
      <c r="D20" s="666"/>
      <c r="E20" s="666"/>
      <c r="F20" s="119"/>
      <c r="G20" s="118"/>
      <c r="H20" s="584"/>
      <c r="I20" s="721"/>
      <c r="J20" s="72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.75" customHeight="1" thickBot="1">
      <c r="A21" s="597"/>
      <c r="B21" s="597"/>
      <c r="C21" s="599"/>
      <c r="D21" s="723"/>
      <c r="E21" s="723"/>
      <c r="F21" s="120"/>
      <c r="G21" s="100"/>
      <c r="H21" s="539"/>
      <c r="I21" s="660"/>
      <c r="J21" s="66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1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4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2.7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2.7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2.75" customHeigh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2.75" customHeigh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2.75" customHeigh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2.75" customHeigh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2.75" customHeigh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2.75" customHeigh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2.75" customHeigh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2.75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2.75" customHeigh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2.75" customHeigh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2.75" customHeigh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2.75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spans="1:26" ht="12.75" customHeigh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spans="1:26" ht="12.75" customHeight="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  <row r="1017" spans="1:26" ht="12.75" customHeight="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</row>
    <row r="1018" spans="1:26" ht="12.75" customHeight="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</row>
    <row r="1019" spans="1:26" ht="12.75" customHeight="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</row>
    <row r="1020" spans="1:26" ht="12.75" customHeight="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</row>
    <row r="1021" spans="1:26" ht="15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26" ht="15" customHeight="1">
      <c r="K1022" s="19"/>
    </row>
    <row r="1023" spans="1:26" ht="15" customHeight="1">
      <c r="K1023" s="19"/>
    </row>
    <row r="1024" spans="1:26" ht="15" customHeight="1">
      <c r="K1024" s="19"/>
    </row>
    <row r="1025" spans="11:11" ht="15" customHeight="1">
      <c r="K1025" s="19"/>
    </row>
    <row r="1026" spans="11:11" ht="15" customHeight="1">
      <c r="K1026" s="19"/>
    </row>
    <row r="1027" spans="11:11" ht="15" customHeight="1">
      <c r="K1027" s="19"/>
    </row>
    <row r="1028" spans="11:11" ht="15" customHeight="1">
      <c r="K1028" s="19"/>
    </row>
    <row r="1029" spans="11:11" ht="15" customHeight="1">
      <c r="K1029" s="19"/>
    </row>
    <row r="1030" spans="11:11" ht="15" customHeight="1">
      <c r="K1030" s="19"/>
    </row>
    <row r="1031" spans="11:11" ht="15" customHeight="1">
      <c r="K1031" s="19"/>
    </row>
    <row r="1032" spans="11:11" ht="15" customHeight="1">
      <c r="K1032" s="19"/>
    </row>
  </sheetData>
  <mergeCells count="56">
    <mergeCell ref="F9:G9"/>
    <mergeCell ref="F10:G10"/>
    <mergeCell ref="C11:E11"/>
    <mergeCell ref="F11:G11"/>
    <mergeCell ref="C12:E12"/>
    <mergeCell ref="H17:J17"/>
    <mergeCell ref="H18:J18"/>
    <mergeCell ref="H20:J20"/>
    <mergeCell ref="C10:E10"/>
    <mergeCell ref="F15:G15"/>
    <mergeCell ref="H16:J16"/>
    <mergeCell ref="C13:E13"/>
    <mergeCell ref="H10:J10"/>
    <mergeCell ref="H15:J15"/>
    <mergeCell ref="H6:J6"/>
    <mergeCell ref="H8:J8"/>
    <mergeCell ref="H5:J5"/>
    <mergeCell ref="H7:J7"/>
    <mergeCell ref="F14:G14"/>
    <mergeCell ref="F13:G13"/>
    <mergeCell ref="H13:J13"/>
    <mergeCell ref="F5:G5"/>
    <mergeCell ref="H14:J14"/>
    <mergeCell ref="H11:J11"/>
    <mergeCell ref="H12:J12"/>
    <mergeCell ref="F12:G12"/>
    <mergeCell ref="H9:J9"/>
    <mergeCell ref="F6:G6"/>
    <mergeCell ref="F7:G7"/>
    <mergeCell ref="F8:G8"/>
    <mergeCell ref="A14:B17"/>
    <mergeCell ref="C14:E14"/>
    <mergeCell ref="C15:E15"/>
    <mergeCell ref="C5:E5"/>
    <mergeCell ref="C6:E6"/>
    <mergeCell ref="C7:E7"/>
    <mergeCell ref="A5:B8"/>
    <mergeCell ref="A9:B13"/>
    <mergeCell ref="C8:E8"/>
    <mergeCell ref="C9:E9"/>
    <mergeCell ref="H21:J21"/>
    <mergeCell ref="H19:J19"/>
    <mergeCell ref="A1:J1"/>
    <mergeCell ref="A2:J2"/>
    <mergeCell ref="A3:J3"/>
    <mergeCell ref="A4:B4"/>
    <mergeCell ref="C4:E4"/>
    <mergeCell ref="F4:G4"/>
    <mergeCell ref="H4:J4"/>
    <mergeCell ref="A18:B21"/>
    <mergeCell ref="C19:E19"/>
    <mergeCell ref="C20:E20"/>
    <mergeCell ref="C21:E21"/>
    <mergeCell ref="C16:E16"/>
    <mergeCell ref="C17:E17"/>
    <mergeCell ref="C18:E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499984740745262"/>
  </sheetPr>
  <dimension ref="A1:M40"/>
  <sheetViews>
    <sheetView topLeftCell="A2" zoomScaleNormal="100" workbookViewId="0">
      <selection activeCell="C8" sqref="C8:G8"/>
    </sheetView>
  </sheetViews>
  <sheetFormatPr defaultRowHeight="15"/>
  <cols>
    <col min="1" max="1" width="45" customWidth="1"/>
    <col min="2" max="2" width="28.140625" customWidth="1"/>
    <col min="3" max="3" width="22.140625" customWidth="1"/>
    <col min="4" max="4" width="36.5703125" customWidth="1"/>
    <col min="13" max="13" width="12.140625" customWidth="1"/>
  </cols>
  <sheetData>
    <row r="1" spans="1:13" ht="108.75" customHeight="1" thickBot="1">
      <c r="A1" s="611" t="s">
        <v>308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3"/>
    </row>
    <row r="2" spans="1:13" ht="30.75" customHeight="1">
      <c r="A2" s="627" t="s">
        <v>334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1:13" ht="19.5" customHeight="1">
      <c r="A3" s="615" t="s">
        <v>335</v>
      </c>
      <c r="B3" s="616"/>
      <c r="C3" s="617"/>
      <c r="D3" s="423"/>
      <c r="E3" s="618"/>
      <c r="F3" s="618"/>
      <c r="G3" s="618"/>
      <c r="H3" s="724"/>
      <c r="I3" s="724"/>
      <c r="J3" s="724"/>
      <c r="K3" s="724"/>
      <c r="L3" s="724"/>
      <c r="M3" s="725"/>
    </row>
    <row r="4" spans="1:13" ht="45" customHeight="1">
      <c r="A4" s="626" t="s">
        <v>310</v>
      </c>
      <c r="B4" s="379"/>
      <c r="C4" s="380" t="s">
        <v>311</v>
      </c>
      <c r="D4" s="368"/>
      <c r="E4" s="368"/>
      <c r="F4" s="368"/>
      <c r="G4" s="368"/>
      <c r="H4" s="623" t="s">
        <v>312</v>
      </c>
      <c r="I4" s="666"/>
      <c r="J4" s="666"/>
      <c r="K4" s="666"/>
      <c r="L4" s="623" t="s">
        <v>313</v>
      </c>
      <c r="M4" s="726"/>
    </row>
    <row r="5" spans="1:13" ht="45" customHeight="1">
      <c r="A5" s="621" t="s">
        <v>314</v>
      </c>
      <c r="B5" s="622"/>
      <c r="C5" s="625"/>
      <c r="D5" s="666"/>
      <c r="E5" s="666"/>
      <c r="F5" s="666"/>
      <c r="G5" s="666"/>
      <c r="H5" s="620"/>
      <c r="I5" s="666"/>
      <c r="J5" s="666"/>
      <c r="K5" s="666"/>
      <c r="L5" s="619"/>
      <c r="M5" s="726"/>
    </row>
    <row r="6" spans="1:13" ht="45" customHeight="1">
      <c r="A6" s="621" t="s">
        <v>315</v>
      </c>
      <c r="B6" s="622"/>
      <c r="C6" s="625"/>
      <c r="D6" s="666"/>
      <c r="E6" s="666"/>
      <c r="F6" s="666"/>
      <c r="G6" s="666"/>
      <c r="H6" s="620"/>
      <c r="I6" s="666"/>
      <c r="J6" s="666"/>
      <c r="K6" s="666"/>
      <c r="L6" s="619"/>
      <c r="M6" s="726"/>
    </row>
    <row r="7" spans="1:13" ht="45" customHeight="1">
      <c r="A7" s="624" t="s">
        <v>336</v>
      </c>
      <c r="B7" s="596"/>
      <c r="C7" s="625"/>
      <c r="D7" s="666"/>
      <c r="E7" s="666"/>
      <c r="F7" s="666"/>
      <c r="G7" s="666"/>
      <c r="H7" s="620"/>
      <c r="I7" s="666"/>
      <c r="J7" s="666"/>
      <c r="K7" s="666"/>
      <c r="L7" s="614"/>
      <c r="M7" s="726"/>
    </row>
    <row r="8" spans="1:13" ht="45" customHeight="1">
      <c r="A8" s="624" t="s">
        <v>316</v>
      </c>
      <c r="B8" s="596"/>
      <c r="C8" s="625"/>
      <c r="D8" s="666"/>
      <c r="E8" s="666"/>
      <c r="F8" s="666"/>
      <c r="G8" s="666"/>
      <c r="H8" s="630"/>
      <c r="I8" s="727"/>
      <c r="J8" s="727"/>
      <c r="K8" s="727"/>
      <c r="L8" s="614"/>
      <c r="M8" s="726"/>
    </row>
    <row r="9" spans="1:13" ht="45" customHeight="1">
      <c r="A9" s="624" t="s">
        <v>337</v>
      </c>
      <c r="B9" s="596"/>
      <c r="C9" s="625"/>
      <c r="D9" s="666"/>
      <c r="E9" s="666"/>
      <c r="F9" s="666"/>
      <c r="G9" s="666"/>
      <c r="H9" s="620"/>
      <c r="I9" s="666"/>
      <c r="J9" s="666"/>
      <c r="K9" s="666"/>
      <c r="L9" s="614"/>
      <c r="M9" s="726"/>
    </row>
    <row r="10" spans="1:13" ht="36" customHeight="1">
      <c r="A10" s="624" t="s">
        <v>338</v>
      </c>
      <c r="B10" s="596"/>
      <c r="C10" s="625"/>
      <c r="D10" s="666"/>
      <c r="E10" s="666"/>
      <c r="F10" s="666"/>
      <c r="G10" s="666"/>
      <c r="H10" s="620"/>
      <c r="I10" s="666"/>
      <c r="J10" s="666"/>
      <c r="K10" s="666"/>
      <c r="L10" s="614"/>
      <c r="M10" s="726"/>
    </row>
    <row r="11" spans="1:13" ht="30.75" customHeight="1">
      <c r="A11" s="624" t="s">
        <v>339</v>
      </c>
      <c r="B11" s="596"/>
      <c r="C11" s="625"/>
      <c r="D11" s="666"/>
      <c r="E11" s="666"/>
      <c r="F11" s="666"/>
      <c r="G11" s="666"/>
      <c r="H11" s="620"/>
      <c r="I11" s="666"/>
      <c r="J11" s="666"/>
      <c r="K11" s="666"/>
      <c r="L11" s="614"/>
      <c r="M11" s="726"/>
    </row>
    <row r="12" spans="1:13" ht="54" customHeight="1">
      <c r="A12" s="624" t="s">
        <v>317</v>
      </c>
      <c r="B12" s="596"/>
      <c r="C12" s="625"/>
      <c r="D12" s="666"/>
      <c r="E12" s="666"/>
      <c r="F12" s="666"/>
      <c r="G12" s="666"/>
      <c r="H12" s="620"/>
      <c r="I12" s="666"/>
      <c r="J12" s="666"/>
      <c r="K12" s="666"/>
      <c r="L12" s="614"/>
      <c r="M12" s="726"/>
    </row>
    <row r="13" spans="1:13" ht="60" customHeight="1">
      <c r="A13" s="624" t="s">
        <v>333</v>
      </c>
      <c r="B13" s="596"/>
      <c r="C13" s="625"/>
      <c r="D13" s="666"/>
      <c r="E13" s="666"/>
      <c r="F13" s="666"/>
      <c r="G13" s="666"/>
      <c r="H13" s="620"/>
      <c r="I13" s="666"/>
      <c r="J13" s="666"/>
      <c r="K13" s="666"/>
      <c r="L13" s="614"/>
      <c r="M13" s="726"/>
    </row>
    <row r="14" spans="1:13" ht="50.25" customHeight="1">
      <c r="A14" s="624" t="s">
        <v>318</v>
      </c>
      <c r="B14" s="596"/>
      <c r="C14" s="625"/>
      <c r="D14" s="666"/>
      <c r="E14" s="666"/>
      <c r="F14" s="666"/>
      <c r="G14" s="666"/>
      <c r="H14" s="620"/>
      <c r="I14" s="666"/>
      <c r="J14" s="666"/>
      <c r="K14" s="666"/>
      <c r="L14" s="614"/>
      <c r="M14" s="726"/>
    </row>
    <row r="15" spans="1:13" ht="40.5" customHeight="1" thickBot="1">
      <c r="A15" s="634" t="s">
        <v>319</v>
      </c>
      <c r="B15" s="597"/>
      <c r="C15" s="631"/>
      <c r="D15" s="723"/>
      <c r="E15" s="723"/>
      <c r="F15" s="723"/>
      <c r="G15" s="723"/>
      <c r="H15" s="632"/>
      <c r="I15" s="723"/>
      <c r="J15" s="723"/>
      <c r="K15" s="723"/>
      <c r="L15" s="633"/>
      <c r="M15" s="728"/>
    </row>
    <row r="17" ht="15" customHeight="1"/>
    <row r="20" ht="15" customHeight="1"/>
    <row r="24" ht="15" customHeight="1"/>
    <row r="28" ht="15" customHeight="1"/>
    <row r="32" ht="15" customHeight="1"/>
    <row r="36" ht="15" customHeight="1"/>
    <row r="37" ht="43.5" customHeight="1"/>
    <row r="40" ht="15" customHeight="1"/>
  </sheetData>
  <sortState xmlns:xlrd2="http://schemas.microsoft.com/office/spreadsheetml/2017/richdata2" ref="P5:P44">
    <sortCondition ref="P5:P44"/>
  </sortState>
  <mergeCells count="51">
    <mergeCell ref="C15:G15"/>
    <mergeCell ref="H15:K15"/>
    <mergeCell ref="L15:M15"/>
    <mergeCell ref="A14:B14"/>
    <mergeCell ref="A15:B15"/>
    <mergeCell ref="C14:G14"/>
    <mergeCell ref="H14:K14"/>
    <mergeCell ref="L14:M14"/>
    <mergeCell ref="L4:M4"/>
    <mergeCell ref="C5:G5"/>
    <mergeCell ref="L5:M5"/>
    <mergeCell ref="H10:K10"/>
    <mergeCell ref="L10:M10"/>
    <mergeCell ref="A9:B9"/>
    <mergeCell ref="A8:B8"/>
    <mergeCell ref="H9:K9"/>
    <mergeCell ref="H8:K8"/>
    <mergeCell ref="L9:M9"/>
    <mergeCell ref="L8:M8"/>
    <mergeCell ref="C8:G8"/>
    <mergeCell ref="C9:G9"/>
    <mergeCell ref="H13:K13"/>
    <mergeCell ref="L13:M13"/>
    <mergeCell ref="A10:B10"/>
    <mergeCell ref="A11:B11"/>
    <mergeCell ref="A12:B12"/>
    <mergeCell ref="A13:B13"/>
    <mergeCell ref="C10:G10"/>
    <mergeCell ref="C11:G11"/>
    <mergeCell ref="C12:G12"/>
    <mergeCell ref="C13:G13"/>
    <mergeCell ref="H11:K11"/>
    <mergeCell ref="L11:M11"/>
    <mergeCell ref="H12:K12"/>
    <mergeCell ref="L12:M12"/>
    <mergeCell ref="A1:M1"/>
    <mergeCell ref="L7:M7"/>
    <mergeCell ref="A3:M3"/>
    <mergeCell ref="L6:M6"/>
    <mergeCell ref="H5:K5"/>
    <mergeCell ref="H6:K6"/>
    <mergeCell ref="A5:B5"/>
    <mergeCell ref="C4:G4"/>
    <mergeCell ref="H4:K4"/>
    <mergeCell ref="A7:B7"/>
    <mergeCell ref="H7:K7"/>
    <mergeCell ref="C7:G7"/>
    <mergeCell ref="A6:B6"/>
    <mergeCell ref="C6:G6"/>
    <mergeCell ref="A4:B4"/>
    <mergeCell ref="A2:M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6600"/>
  </sheetPr>
  <dimension ref="A1:S39"/>
  <sheetViews>
    <sheetView topLeftCell="B1" workbookViewId="0">
      <selection activeCell="S6" sqref="S6"/>
    </sheetView>
  </sheetViews>
  <sheetFormatPr defaultRowHeight="31.5" customHeight="1"/>
  <cols>
    <col min="1" max="1" width="40" customWidth="1"/>
    <col min="3" max="3" width="15.28515625" bestFit="1" customWidth="1"/>
    <col min="7" max="7" width="31.85546875" style="24" customWidth="1"/>
    <col min="9" max="9" width="29.85546875" customWidth="1"/>
    <col min="10" max="10" width="27.28515625" customWidth="1"/>
    <col min="11" max="11" width="23.5703125" bestFit="1" customWidth="1"/>
    <col min="19" max="19" width="16.28515625" customWidth="1"/>
  </cols>
  <sheetData>
    <row r="1" spans="1:19" ht="31.5" customHeight="1">
      <c r="A1" s="121" t="s">
        <v>340</v>
      </c>
      <c r="C1" s="30" t="s">
        <v>341</v>
      </c>
      <c r="E1">
        <v>1</v>
      </c>
      <c r="G1" s="22" t="s">
        <v>66</v>
      </c>
      <c r="I1" s="30" t="s">
        <v>342</v>
      </c>
      <c r="J1" s="30" t="s">
        <v>343</v>
      </c>
      <c r="K1" s="121" t="s">
        <v>344</v>
      </c>
      <c r="L1" s="18"/>
      <c r="M1" s="18"/>
      <c r="N1" s="18"/>
      <c r="O1" s="30" t="s">
        <v>345</v>
      </c>
      <c r="P1" s="30" t="s">
        <v>346</v>
      </c>
      <c r="S1" s="30" t="s">
        <v>347</v>
      </c>
    </row>
    <row r="2" spans="1:19" ht="31.5" customHeight="1">
      <c r="A2" s="121" t="s">
        <v>15</v>
      </c>
      <c r="C2" s="30" t="s">
        <v>348</v>
      </c>
      <c r="E2">
        <v>2</v>
      </c>
      <c r="G2" s="22" t="s">
        <v>349</v>
      </c>
      <c r="I2" s="30" t="s">
        <v>350</v>
      </c>
      <c r="J2" s="30" t="s">
        <v>351</v>
      </c>
      <c r="K2" s="121" t="s">
        <v>352</v>
      </c>
      <c r="L2" s="18"/>
      <c r="M2" s="18"/>
      <c r="N2" s="18"/>
      <c r="O2" s="30" t="s">
        <v>353</v>
      </c>
      <c r="P2" s="30" t="s">
        <v>354</v>
      </c>
      <c r="S2" s="30" t="s">
        <v>355</v>
      </c>
    </row>
    <row r="3" spans="1:19" ht="31.5" customHeight="1">
      <c r="A3" s="121" t="s">
        <v>356</v>
      </c>
      <c r="C3" s="30" t="s">
        <v>357</v>
      </c>
      <c r="E3">
        <v>3</v>
      </c>
      <c r="G3" s="22" t="s">
        <v>358</v>
      </c>
      <c r="J3" s="30" t="s">
        <v>254</v>
      </c>
      <c r="K3" s="121" t="s">
        <v>359</v>
      </c>
      <c r="L3" s="18"/>
      <c r="M3" s="18"/>
      <c r="N3" s="18"/>
      <c r="P3" s="30" t="s">
        <v>360</v>
      </c>
      <c r="S3" s="30" t="s">
        <v>361</v>
      </c>
    </row>
    <row r="4" spans="1:19" ht="31.5" customHeight="1">
      <c r="A4" s="121" t="s">
        <v>251</v>
      </c>
      <c r="C4" s="30" t="s">
        <v>362</v>
      </c>
      <c r="E4">
        <v>4</v>
      </c>
      <c r="G4" s="22" t="s">
        <v>184</v>
      </c>
      <c r="I4" s="24"/>
      <c r="K4" s="121" t="s">
        <v>363</v>
      </c>
      <c r="L4" s="18"/>
      <c r="M4" s="18"/>
      <c r="N4" s="18"/>
      <c r="S4" s="30" t="s">
        <v>253</v>
      </c>
    </row>
    <row r="5" spans="1:19" ht="31.5" customHeight="1">
      <c r="A5" s="24" t="s">
        <v>364</v>
      </c>
      <c r="C5" s="30" t="s">
        <v>365</v>
      </c>
      <c r="E5">
        <v>5</v>
      </c>
      <c r="G5" s="22" t="s">
        <v>366</v>
      </c>
      <c r="I5" s="24"/>
      <c r="K5" s="121" t="s">
        <v>367</v>
      </c>
      <c r="L5" s="18"/>
      <c r="M5" s="18"/>
      <c r="N5" s="18"/>
      <c r="S5" s="30" t="s">
        <v>257</v>
      </c>
    </row>
    <row r="6" spans="1:19" ht="31.5" customHeight="1">
      <c r="A6" s="121" t="s">
        <v>368</v>
      </c>
      <c r="C6" s="30" t="s">
        <v>369</v>
      </c>
      <c r="E6">
        <v>6</v>
      </c>
      <c r="G6" s="22" t="s">
        <v>370</v>
      </c>
      <c r="I6" s="46" t="s">
        <v>205</v>
      </c>
      <c r="S6" s="30" t="s">
        <v>371</v>
      </c>
    </row>
    <row r="7" spans="1:19" ht="31.5" customHeight="1">
      <c r="A7" s="121" t="s">
        <v>372</v>
      </c>
      <c r="C7" s="30" t="s">
        <v>373</v>
      </c>
      <c r="E7">
        <v>7</v>
      </c>
      <c r="G7" s="22" t="s">
        <v>374</v>
      </c>
      <c r="I7" s="46" t="s">
        <v>375</v>
      </c>
      <c r="S7" s="30" t="s">
        <v>206</v>
      </c>
    </row>
    <row r="8" spans="1:19" ht="31.5" customHeight="1">
      <c r="A8" s="24"/>
      <c r="C8" s="30" t="s">
        <v>376</v>
      </c>
      <c r="E8">
        <v>8</v>
      </c>
      <c r="G8" s="22" t="s">
        <v>377</v>
      </c>
      <c r="I8" s="46" t="s">
        <v>378</v>
      </c>
      <c r="S8" s="30" t="s">
        <v>272</v>
      </c>
    </row>
    <row r="9" spans="1:19" ht="31.5" customHeight="1">
      <c r="C9" s="30" t="s">
        <v>379</v>
      </c>
      <c r="E9">
        <v>9</v>
      </c>
      <c r="G9" s="22" t="s">
        <v>380</v>
      </c>
      <c r="I9" s="46" t="s">
        <v>381</v>
      </c>
      <c r="N9" t="s">
        <v>382</v>
      </c>
      <c r="S9" s="30" t="s">
        <v>280</v>
      </c>
    </row>
    <row r="10" spans="1:19" ht="31.5" customHeight="1">
      <c r="C10" s="30" t="s">
        <v>383</v>
      </c>
      <c r="E10">
        <v>10</v>
      </c>
      <c r="G10" s="22" t="s">
        <v>384</v>
      </c>
      <c r="I10" s="46" t="s">
        <v>385</v>
      </c>
      <c r="N10" t="s">
        <v>386</v>
      </c>
      <c r="S10" s="30" t="s">
        <v>275</v>
      </c>
    </row>
    <row r="11" spans="1:19" ht="31.5" customHeight="1">
      <c r="C11" s="30" t="s">
        <v>387</v>
      </c>
      <c r="E11">
        <v>11</v>
      </c>
      <c r="G11" s="22" t="s">
        <v>388</v>
      </c>
      <c r="I11" s="165" t="s">
        <v>202</v>
      </c>
      <c r="K11" s="30" t="s">
        <v>389</v>
      </c>
      <c r="S11" s="30" t="s">
        <v>286</v>
      </c>
    </row>
    <row r="12" spans="1:19" ht="31.5" customHeight="1">
      <c r="C12" s="30" t="s">
        <v>390</v>
      </c>
      <c r="E12">
        <v>12</v>
      </c>
      <c r="G12" s="125" t="s">
        <v>391</v>
      </c>
      <c r="I12" s="46" t="s">
        <v>392</v>
      </c>
      <c r="K12" s="124" t="s">
        <v>393</v>
      </c>
      <c r="S12" s="30" t="s">
        <v>203</v>
      </c>
    </row>
    <row r="13" spans="1:19" ht="31.5" customHeight="1">
      <c r="C13" s="30" t="s">
        <v>394</v>
      </c>
      <c r="E13">
        <v>13</v>
      </c>
      <c r="G13" s="125" t="s">
        <v>395</v>
      </c>
      <c r="I13" s="24"/>
      <c r="K13" s="124" t="s">
        <v>396</v>
      </c>
      <c r="N13" t="s">
        <v>397</v>
      </c>
      <c r="P13" t="s">
        <v>398</v>
      </c>
    </row>
    <row r="14" spans="1:19" ht="31.5" customHeight="1">
      <c r="C14" s="30" t="s">
        <v>399</v>
      </c>
      <c r="E14">
        <v>14</v>
      </c>
      <c r="G14" s="164" t="s">
        <v>400</v>
      </c>
      <c r="K14" s="124" t="s">
        <v>401</v>
      </c>
      <c r="N14" t="s">
        <v>402</v>
      </c>
      <c r="P14" s="142" t="s">
        <v>403</v>
      </c>
    </row>
    <row r="15" spans="1:19" ht="31.5" customHeight="1">
      <c r="E15">
        <v>15</v>
      </c>
      <c r="G15" s="22" t="s">
        <v>166</v>
      </c>
      <c r="K15" s="124" t="s">
        <v>404</v>
      </c>
      <c r="N15" t="s">
        <v>405</v>
      </c>
      <c r="P15" t="s">
        <v>406</v>
      </c>
    </row>
    <row r="16" spans="1:19" ht="31.5" customHeight="1">
      <c r="E16">
        <v>16</v>
      </c>
      <c r="G16" s="22" t="s">
        <v>407</v>
      </c>
      <c r="K16" s="30" t="s">
        <v>372</v>
      </c>
      <c r="N16" t="s">
        <v>408</v>
      </c>
      <c r="P16" t="s">
        <v>409</v>
      </c>
    </row>
    <row r="17" spans="5:16" ht="31.5" customHeight="1">
      <c r="E17">
        <v>17</v>
      </c>
      <c r="G17" s="22" t="s">
        <v>410</v>
      </c>
      <c r="N17" t="s">
        <v>372</v>
      </c>
      <c r="P17" t="s">
        <v>372</v>
      </c>
    </row>
    <row r="18" spans="5:16" ht="31.5" customHeight="1">
      <c r="E18">
        <v>18</v>
      </c>
      <c r="G18" s="22" t="s">
        <v>411</v>
      </c>
    </row>
    <row r="19" spans="5:16" ht="31.5" customHeight="1">
      <c r="E19">
        <v>19</v>
      </c>
      <c r="G19" s="164" t="s">
        <v>412</v>
      </c>
      <c r="N19" s="143" t="s">
        <v>413</v>
      </c>
    </row>
    <row r="20" spans="5:16" ht="31.5" customHeight="1">
      <c r="E20">
        <v>20</v>
      </c>
      <c r="G20" s="22" t="s">
        <v>414</v>
      </c>
      <c r="N20" s="143" t="s">
        <v>415</v>
      </c>
      <c r="O20" s="129"/>
      <c r="P20" s="129"/>
    </row>
    <row r="21" spans="5:16" ht="31.5" customHeight="1">
      <c r="E21">
        <v>21</v>
      </c>
      <c r="G21" s="22" t="s">
        <v>91</v>
      </c>
      <c r="N21" s="143" t="s">
        <v>416</v>
      </c>
    </row>
    <row r="22" spans="5:16" ht="31.5" customHeight="1">
      <c r="E22">
        <v>22</v>
      </c>
      <c r="G22" s="22" t="s">
        <v>417</v>
      </c>
      <c r="N22" s="143" t="s">
        <v>418</v>
      </c>
    </row>
    <row r="23" spans="5:16" ht="31.5" customHeight="1">
      <c r="E23">
        <v>23</v>
      </c>
      <c r="G23" s="22" t="s">
        <v>419</v>
      </c>
      <c r="N23" s="143" t="s">
        <v>420</v>
      </c>
    </row>
    <row r="24" spans="5:16" ht="31.5" customHeight="1">
      <c r="E24">
        <v>24</v>
      </c>
      <c r="G24" s="22" t="s">
        <v>421</v>
      </c>
      <c r="N24" s="143" t="s">
        <v>422</v>
      </c>
    </row>
    <row r="25" spans="5:16" ht="31.5" customHeight="1">
      <c r="E25">
        <v>25</v>
      </c>
      <c r="G25" s="22" t="s">
        <v>423</v>
      </c>
      <c r="N25" s="143" t="s">
        <v>372</v>
      </c>
    </row>
    <row r="26" spans="5:16" ht="31.5" customHeight="1">
      <c r="G26" s="22" t="s">
        <v>424</v>
      </c>
    </row>
    <row r="27" spans="5:16" ht="31.5" customHeight="1">
      <c r="G27" s="22" t="s">
        <v>425</v>
      </c>
    </row>
    <row r="28" spans="5:16" ht="31.5" customHeight="1">
      <c r="G28" s="22" t="s">
        <v>213</v>
      </c>
      <c r="N28" s="30" t="s">
        <v>426</v>
      </c>
    </row>
    <row r="29" spans="5:16" ht="31.5" customHeight="1">
      <c r="G29" s="22" t="s">
        <v>427</v>
      </c>
      <c r="N29" s="30" t="s">
        <v>428</v>
      </c>
    </row>
    <row r="30" spans="5:16" ht="31.5" customHeight="1">
      <c r="G30" s="22" t="s">
        <v>429</v>
      </c>
      <c r="N30" s="30" t="s">
        <v>372</v>
      </c>
    </row>
    <row r="31" spans="5:16" ht="31.5" customHeight="1">
      <c r="G31" s="22" t="s">
        <v>430</v>
      </c>
    </row>
    <row r="32" spans="5:16" ht="31.5" customHeight="1">
      <c r="G32" s="22" t="s">
        <v>111</v>
      </c>
    </row>
    <row r="33" spans="7:7" ht="31.5" customHeight="1">
      <c r="G33" s="22" t="s">
        <v>431</v>
      </c>
    </row>
    <row r="34" spans="7:7" ht="31.5" customHeight="1">
      <c r="G34" s="22" t="s">
        <v>432</v>
      </c>
    </row>
    <row r="35" spans="7:7" ht="31.5" customHeight="1">
      <c r="G35" s="22" t="s">
        <v>104</v>
      </c>
    </row>
    <row r="36" spans="7:7" ht="31.5" customHeight="1">
      <c r="G36" s="125" t="s">
        <v>433</v>
      </c>
    </row>
    <row r="37" spans="7:7" ht="31.5" customHeight="1">
      <c r="G37" s="24" t="s">
        <v>434</v>
      </c>
    </row>
    <row r="38" spans="7:7" ht="31.5" customHeight="1">
      <c r="G38" s="24" t="s">
        <v>435</v>
      </c>
    </row>
    <row r="39" spans="7:7" ht="31.5" customHeight="1">
      <c r="G39" s="22" t="s">
        <v>392</v>
      </c>
    </row>
  </sheetData>
  <sortState xmlns:xlrd2="http://schemas.microsoft.com/office/spreadsheetml/2017/richdata2" ref="N19:N24">
    <sortCondition ref="N19:N24"/>
  </sortState>
  <dataValidations count="1">
    <dataValidation type="list" allowBlank="1" showInputMessage="1" showErrorMessage="1" sqref="G1" xr:uid="{00000000-0002-0000-1900-000000000000}">
      <formula1>$G$1:$G$39</formula1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K112"/>
  <sheetViews>
    <sheetView topLeftCell="A39" zoomScale="87" zoomScaleNormal="87" workbookViewId="0">
      <selection activeCell="B61" sqref="B61"/>
    </sheetView>
  </sheetViews>
  <sheetFormatPr defaultColWidth="9.140625" defaultRowHeight="15"/>
  <cols>
    <col min="1" max="1" width="45" style="80" customWidth="1"/>
    <col min="2" max="2" width="28.140625" style="80" customWidth="1"/>
    <col min="3" max="3" width="22.140625" style="80" customWidth="1"/>
    <col min="4" max="4" width="70.7109375" style="80" customWidth="1"/>
    <col min="5" max="5" width="22.85546875" style="80" customWidth="1"/>
    <col min="6" max="6" width="16.42578125" style="80" customWidth="1"/>
    <col min="7" max="8" width="9.140625" style="80"/>
    <col min="9" max="9" width="16.7109375" style="80" customWidth="1"/>
    <col min="10" max="10" width="14.140625" style="80" customWidth="1"/>
    <col min="11" max="11" width="14.28515625" style="80" customWidth="1"/>
    <col min="12" max="16384" width="9.140625" style="80"/>
  </cols>
  <sheetData>
    <row r="1" spans="1:11" ht="108.75" customHeight="1">
      <c r="A1" s="641" t="s">
        <v>436</v>
      </c>
      <c r="B1" s="642"/>
      <c r="C1" s="642"/>
      <c r="D1" s="642"/>
      <c r="E1" s="642"/>
      <c r="F1" s="642"/>
      <c r="G1" s="642"/>
      <c r="H1" s="642"/>
      <c r="I1" s="642"/>
      <c r="J1" s="643"/>
      <c r="K1" s="97"/>
    </row>
    <row r="2" spans="1:11" ht="15" customHeight="1">
      <c r="A2" s="645" t="s">
        <v>62</v>
      </c>
      <c r="B2" s="647" t="s">
        <v>437</v>
      </c>
      <c r="C2" s="648"/>
      <c r="D2" s="650" t="s">
        <v>155</v>
      </c>
      <c r="E2" s="654" t="s">
        <v>438</v>
      </c>
      <c r="F2" s="652" t="s">
        <v>65</v>
      </c>
      <c r="G2" s="653" t="s">
        <v>56</v>
      </c>
      <c r="H2" s="729"/>
      <c r="I2" s="729"/>
      <c r="J2" s="644" t="s">
        <v>439</v>
      </c>
    </row>
    <row r="3" spans="1:11" ht="42.6" customHeight="1">
      <c r="A3" s="646"/>
      <c r="B3" s="647"/>
      <c r="C3" s="649"/>
      <c r="D3" s="651"/>
      <c r="E3" s="654"/>
      <c r="F3" s="652"/>
      <c r="G3" s="729"/>
      <c r="H3" s="729"/>
      <c r="I3" s="729"/>
      <c r="J3" s="644"/>
    </row>
    <row r="4" spans="1:11" ht="28.5" customHeight="1">
      <c r="A4" s="285" t="s">
        <v>184</v>
      </c>
      <c r="B4" s="640" t="s">
        <v>440</v>
      </c>
      <c r="C4" s="730"/>
      <c r="D4" s="286" t="s">
        <v>441</v>
      </c>
      <c r="E4" s="287" t="s">
        <v>396</v>
      </c>
      <c r="F4" s="288" t="s">
        <v>203</v>
      </c>
      <c r="G4" s="638" t="s">
        <v>442</v>
      </c>
      <c r="H4" s="638"/>
      <c r="I4" s="638"/>
      <c r="J4" s="289" t="s">
        <v>343</v>
      </c>
    </row>
    <row r="5" spans="1:11" ht="24.95" customHeight="1">
      <c r="A5" s="285" t="s">
        <v>184</v>
      </c>
      <c r="B5" s="640" t="s">
        <v>440</v>
      </c>
      <c r="C5" s="730"/>
      <c r="D5" s="286" t="s">
        <v>443</v>
      </c>
      <c r="E5" s="287" t="s">
        <v>404</v>
      </c>
      <c r="F5" s="288" t="s">
        <v>286</v>
      </c>
      <c r="G5" s="638" t="s">
        <v>444</v>
      </c>
      <c r="H5" s="638"/>
      <c r="I5" s="638"/>
      <c r="J5" s="289" t="s">
        <v>343</v>
      </c>
    </row>
    <row r="6" spans="1:11" ht="24.95" customHeight="1">
      <c r="A6" s="285" t="s">
        <v>184</v>
      </c>
      <c r="B6" s="640" t="s">
        <v>440</v>
      </c>
      <c r="C6" s="730"/>
      <c r="D6" s="286" t="s">
        <v>445</v>
      </c>
      <c r="E6" s="287" t="s">
        <v>404</v>
      </c>
      <c r="F6" s="288" t="s">
        <v>275</v>
      </c>
      <c r="G6" s="638" t="s">
        <v>444</v>
      </c>
      <c r="H6" s="638"/>
      <c r="I6" s="638"/>
      <c r="J6" s="289" t="s">
        <v>343</v>
      </c>
    </row>
    <row r="7" spans="1:11" ht="24.95" customHeight="1">
      <c r="A7" s="285" t="s">
        <v>184</v>
      </c>
      <c r="B7" s="640" t="s">
        <v>440</v>
      </c>
      <c r="C7" s="730"/>
      <c r="D7" s="286" t="s">
        <v>446</v>
      </c>
      <c r="E7" s="287" t="s">
        <v>404</v>
      </c>
      <c r="F7" s="288" t="s">
        <v>275</v>
      </c>
      <c r="G7" s="638" t="s">
        <v>447</v>
      </c>
      <c r="H7" s="638"/>
      <c r="I7" s="638"/>
      <c r="J7" s="289" t="s">
        <v>343</v>
      </c>
    </row>
    <row r="8" spans="1:11" ht="24.95" customHeight="1">
      <c r="A8" s="285" t="s">
        <v>184</v>
      </c>
      <c r="B8" s="640" t="s">
        <v>440</v>
      </c>
      <c r="C8" s="730"/>
      <c r="D8" s="286" t="s">
        <v>448</v>
      </c>
      <c r="E8" s="287" t="s">
        <v>372</v>
      </c>
      <c r="F8" s="288" t="s">
        <v>275</v>
      </c>
      <c r="G8" s="638" t="s">
        <v>444</v>
      </c>
      <c r="H8" s="638"/>
      <c r="I8" s="638"/>
      <c r="J8" s="289" t="s">
        <v>343</v>
      </c>
    </row>
    <row r="9" spans="1:11" ht="24.95" customHeight="1">
      <c r="A9" s="285" t="s">
        <v>184</v>
      </c>
      <c r="B9" s="640" t="s">
        <v>440</v>
      </c>
      <c r="C9" s="730"/>
      <c r="D9" s="286" t="s">
        <v>449</v>
      </c>
      <c r="E9" s="287" t="s">
        <v>389</v>
      </c>
      <c r="F9" s="288" t="s">
        <v>275</v>
      </c>
      <c r="G9" s="638" t="s">
        <v>450</v>
      </c>
      <c r="H9" s="638"/>
      <c r="I9" s="638"/>
      <c r="J9" s="289" t="s">
        <v>343</v>
      </c>
    </row>
    <row r="10" spans="1:11" ht="24.95" customHeight="1">
      <c r="A10" s="285" t="s">
        <v>184</v>
      </c>
      <c r="B10" s="640" t="s">
        <v>440</v>
      </c>
      <c r="C10" s="730"/>
      <c r="D10" s="286" t="s">
        <v>451</v>
      </c>
      <c r="E10" s="287" t="s">
        <v>389</v>
      </c>
      <c r="F10" s="288" t="s">
        <v>280</v>
      </c>
      <c r="G10" s="638" t="s">
        <v>452</v>
      </c>
      <c r="H10" s="638"/>
      <c r="I10" s="638"/>
      <c r="J10" s="289" t="s">
        <v>343</v>
      </c>
    </row>
    <row r="11" spans="1:11" ht="33" customHeight="1">
      <c r="A11" s="285" t="s">
        <v>184</v>
      </c>
      <c r="B11" s="640" t="s">
        <v>440</v>
      </c>
      <c r="C11" s="730"/>
      <c r="D11" s="286" t="s">
        <v>453</v>
      </c>
      <c r="E11" s="290" t="s">
        <v>389</v>
      </c>
      <c r="F11" s="288" t="s">
        <v>272</v>
      </c>
      <c r="G11" s="638" t="s">
        <v>444</v>
      </c>
      <c r="H11" s="638"/>
      <c r="I11" s="638"/>
      <c r="J11" s="289" t="s">
        <v>343</v>
      </c>
    </row>
    <row r="12" spans="1:11" ht="24.95" customHeight="1">
      <c r="A12" s="285" t="s">
        <v>184</v>
      </c>
      <c r="B12" s="640" t="s">
        <v>440</v>
      </c>
      <c r="C12" s="730"/>
      <c r="D12" s="286" t="s">
        <v>454</v>
      </c>
      <c r="E12" s="287" t="s">
        <v>389</v>
      </c>
      <c r="F12" s="288" t="s">
        <v>371</v>
      </c>
      <c r="G12" s="638" t="s">
        <v>455</v>
      </c>
      <c r="H12" s="638"/>
      <c r="I12" s="638"/>
      <c r="J12" s="289" t="s">
        <v>343</v>
      </c>
    </row>
    <row r="13" spans="1:11" ht="24.95" customHeight="1">
      <c r="A13" s="285" t="s">
        <v>184</v>
      </c>
      <c r="B13" s="640" t="s">
        <v>440</v>
      </c>
      <c r="C13" s="730"/>
      <c r="D13" s="286" t="s">
        <v>456</v>
      </c>
      <c r="E13" s="287" t="s">
        <v>389</v>
      </c>
      <c r="F13" s="288" t="s">
        <v>257</v>
      </c>
      <c r="G13" s="638" t="s">
        <v>457</v>
      </c>
      <c r="H13" s="638"/>
      <c r="I13" s="638"/>
      <c r="J13" s="289" t="s">
        <v>343</v>
      </c>
    </row>
    <row r="14" spans="1:11" ht="24.95" customHeight="1">
      <c r="A14" s="285" t="s">
        <v>184</v>
      </c>
      <c r="B14" s="640" t="s">
        <v>440</v>
      </c>
      <c r="C14" s="730"/>
      <c r="D14" s="286" t="s">
        <v>458</v>
      </c>
      <c r="E14" s="287" t="s">
        <v>404</v>
      </c>
      <c r="F14" s="288" t="s">
        <v>257</v>
      </c>
      <c r="G14" s="639" t="s">
        <v>457</v>
      </c>
      <c r="H14" s="639"/>
      <c r="I14" s="639"/>
      <c r="J14" s="291" t="s">
        <v>343</v>
      </c>
    </row>
    <row r="15" spans="1:11" ht="24.95" customHeight="1">
      <c r="A15" s="285" t="s">
        <v>184</v>
      </c>
      <c r="B15" s="640" t="s">
        <v>440</v>
      </c>
      <c r="C15" s="730"/>
      <c r="D15" s="286" t="s">
        <v>459</v>
      </c>
      <c r="E15" s="287" t="s">
        <v>389</v>
      </c>
      <c r="F15" s="288" t="s">
        <v>257</v>
      </c>
      <c r="G15" s="639" t="s">
        <v>460</v>
      </c>
      <c r="H15" s="638"/>
      <c r="I15" s="638"/>
      <c r="J15" s="291" t="s">
        <v>343</v>
      </c>
    </row>
    <row r="16" spans="1:11" ht="24.95" customHeight="1">
      <c r="A16" s="285" t="s">
        <v>184</v>
      </c>
      <c r="B16" s="640" t="s">
        <v>440</v>
      </c>
      <c r="C16" s="730"/>
      <c r="D16" s="286" t="s">
        <v>461</v>
      </c>
      <c r="E16" s="287" t="s">
        <v>389</v>
      </c>
      <c r="F16" s="288" t="s">
        <v>275</v>
      </c>
      <c r="G16" s="639" t="s">
        <v>462</v>
      </c>
      <c r="H16" s="638"/>
      <c r="I16" s="638"/>
      <c r="J16" s="291" t="s">
        <v>343</v>
      </c>
    </row>
    <row r="17" spans="1:10" ht="24.95" customHeight="1">
      <c r="A17" s="285" t="s">
        <v>184</v>
      </c>
      <c r="B17" s="731" t="s">
        <v>463</v>
      </c>
      <c r="C17" s="730"/>
      <c r="D17" s="286" t="s">
        <v>464</v>
      </c>
      <c r="E17" s="287" t="s">
        <v>389</v>
      </c>
      <c r="F17" s="288" t="s">
        <v>206</v>
      </c>
      <c r="G17" s="638" t="s">
        <v>444</v>
      </c>
      <c r="H17" s="638"/>
      <c r="I17" s="638"/>
      <c r="J17" s="289" t="s">
        <v>343</v>
      </c>
    </row>
    <row r="18" spans="1:10" ht="24.95" customHeight="1">
      <c r="A18" s="285" t="s">
        <v>184</v>
      </c>
      <c r="B18" s="731" t="s">
        <v>463</v>
      </c>
      <c r="C18" s="730"/>
      <c r="D18" s="286" t="s">
        <v>465</v>
      </c>
      <c r="E18" s="287" t="s">
        <v>404</v>
      </c>
      <c r="F18" s="288" t="s">
        <v>257</v>
      </c>
      <c r="G18" s="638" t="s">
        <v>444</v>
      </c>
      <c r="H18" s="638"/>
      <c r="I18" s="638"/>
      <c r="J18" s="289" t="s">
        <v>343</v>
      </c>
    </row>
    <row r="19" spans="1:10" ht="24.95" customHeight="1">
      <c r="A19" s="285" t="s">
        <v>184</v>
      </c>
      <c r="B19" s="731" t="s">
        <v>463</v>
      </c>
      <c r="C19" s="730"/>
      <c r="D19" s="286" t="s">
        <v>466</v>
      </c>
      <c r="E19" s="287" t="s">
        <v>372</v>
      </c>
      <c r="F19" s="288" t="s">
        <v>257</v>
      </c>
      <c r="G19" s="638" t="s">
        <v>444</v>
      </c>
      <c r="H19" s="638"/>
      <c r="I19" s="638"/>
      <c r="J19" s="289" t="s">
        <v>343</v>
      </c>
    </row>
    <row r="20" spans="1:10" ht="24.95" customHeight="1">
      <c r="A20" s="285" t="s">
        <v>184</v>
      </c>
      <c r="B20" s="731" t="s">
        <v>463</v>
      </c>
      <c r="C20" s="730"/>
      <c r="D20" s="286" t="s">
        <v>467</v>
      </c>
      <c r="E20" s="287" t="s">
        <v>404</v>
      </c>
      <c r="F20" s="288" t="s">
        <v>257</v>
      </c>
      <c r="G20" s="638" t="s">
        <v>444</v>
      </c>
      <c r="H20" s="638"/>
      <c r="I20" s="638"/>
      <c r="J20" s="289" t="s">
        <v>343</v>
      </c>
    </row>
    <row r="21" spans="1:10" ht="24.95" customHeight="1">
      <c r="A21" s="285" t="s">
        <v>184</v>
      </c>
      <c r="B21" s="731" t="s">
        <v>468</v>
      </c>
      <c r="C21" s="730"/>
      <c r="D21" s="286" t="s">
        <v>469</v>
      </c>
      <c r="E21" s="287" t="s">
        <v>396</v>
      </c>
      <c r="F21" s="288" t="s">
        <v>275</v>
      </c>
      <c r="G21" s="638" t="s">
        <v>470</v>
      </c>
      <c r="H21" s="638"/>
      <c r="I21" s="638"/>
      <c r="J21" s="289" t="s">
        <v>343</v>
      </c>
    </row>
    <row r="22" spans="1:10" ht="24.95" customHeight="1">
      <c r="A22" s="285" t="s">
        <v>184</v>
      </c>
      <c r="B22" s="731" t="s">
        <v>468</v>
      </c>
      <c r="C22" s="730"/>
      <c r="D22" s="286" t="s">
        <v>471</v>
      </c>
      <c r="E22" s="287" t="s">
        <v>396</v>
      </c>
      <c r="F22" s="288" t="s">
        <v>275</v>
      </c>
      <c r="G22" s="638" t="s">
        <v>472</v>
      </c>
      <c r="H22" s="638"/>
      <c r="I22" s="638"/>
      <c r="J22" s="289" t="s">
        <v>343</v>
      </c>
    </row>
    <row r="23" spans="1:10" ht="24.95" customHeight="1">
      <c r="A23" s="285" t="s">
        <v>184</v>
      </c>
      <c r="B23" s="731" t="s">
        <v>468</v>
      </c>
      <c r="C23" s="730"/>
      <c r="D23" s="286" t="s">
        <v>473</v>
      </c>
      <c r="E23" s="287" t="s">
        <v>372</v>
      </c>
      <c r="F23" s="288" t="s">
        <v>280</v>
      </c>
      <c r="G23" s="638"/>
      <c r="H23" s="638"/>
      <c r="I23" s="638"/>
      <c r="J23" s="289" t="s">
        <v>343</v>
      </c>
    </row>
    <row r="24" spans="1:10" ht="24.95" customHeight="1">
      <c r="A24" s="285" t="s">
        <v>184</v>
      </c>
      <c r="B24" s="731" t="s">
        <v>474</v>
      </c>
      <c r="C24" s="730"/>
      <c r="D24" s="286" t="s">
        <v>475</v>
      </c>
      <c r="E24" s="287" t="s">
        <v>372</v>
      </c>
      <c r="F24" s="288" t="s">
        <v>275</v>
      </c>
      <c r="G24" s="638" t="s">
        <v>476</v>
      </c>
      <c r="H24" s="638"/>
      <c r="I24" s="638"/>
      <c r="J24" s="289" t="s">
        <v>343</v>
      </c>
    </row>
    <row r="25" spans="1:10" ht="24.95" customHeight="1">
      <c r="A25" s="285" t="s">
        <v>184</v>
      </c>
      <c r="B25" s="731" t="s">
        <v>474</v>
      </c>
      <c r="C25" s="730"/>
      <c r="D25" s="286" t="s">
        <v>477</v>
      </c>
      <c r="E25" s="287" t="s">
        <v>372</v>
      </c>
      <c r="F25" s="288" t="s">
        <v>275</v>
      </c>
      <c r="G25" s="638" t="s">
        <v>444</v>
      </c>
      <c r="H25" s="638"/>
      <c r="I25" s="638"/>
      <c r="J25" s="289" t="s">
        <v>343</v>
      </c>
    </row>
    <row r="26" spans="1:10" ht="24.95" customHeight="1">
      <c r="A26" s="285" t="s">
        <v>184</v>
      </c>
      <c r="B26" s="731" t="s">
        <v>474</v>
      </c>
      <c r="C26" s="730"/>
      <c r="D26" s="286" t="s">
        <v>478</v>
      </c>
      <c r="E26" s="287" t="s">
        <v>372</v>
      </c>
      <c r="F26" s="288" t="s">
        <v>275</v>
      </c>
      <c r="G26" s="638" t="s">
        <v>476</v>
      </c>
      <c r="H26" s="638"/>
      <c r="I26" s="638"/>
      <c r="J26" s="289" t="s">
        <v>343</v>
      </c>
    </row>
    <row r="27" spans="1:10" ht="24.95" customHeight="1">
      <c r="A27" s="285" t="s">
        <v>184</v>
      </c>
      <c r="B27" s="731" t="s">
        <v>474</v>
      </c>
      <c r="C27" s="730"/>
      <c r="D27" s="286" t="s">
        <v>479</v>
      </c>
      <c r="E27" s="287" t="s">
        <v>389</v>
      </c>
      <c r="F27" s="288" t="s">
        <v>275</v>
      </c>
      <c r="G27" s="639" t="s">
        <v>480</v>
      </c>
      <c r="H27" s="639"/>
      <c r="I27" s="639"/>
      <c r="J27" s="291" t="s">
        <v>343</v>
      </c>
    </row>
    <row r="28" spans="1:10" ht="24.95" customHeight="1">
      <c r="A28" s="285" t="s">
        <v>184</v>
      </c>
      <c r="B28" s="731" t="s">
        <v>474</v>
      </c>
      <c r="C28" s="730"/>
      <c r="D28" s="286" t="s">
        <v>481</v>
      </c>
      <c r="E28" s="287" t="s">
        <v>372</v>
      </c>
      <c r="F28" s="288" t="s">
        <v>275</v>
      </c>
      <c r="G28" s="639" t="s">
        <v>444</v>
      </c>
      <c r="H28" s="638"/>
      <c r="I28" s="638"/>
      <c r="J28" s="291" t="s">
        <v>343</v>
      </c>
    </row>
    <row r="29" spans="1:10" ht="24.95" customHeight="1">
      <c r="A29" s="285" t="s">
        <v>184</v>
      </c>
      <c r="B29" s="731" t="s">
        <v>474</v>
      </c>
      <c r="C29" s="730"/>
      <c r="D29" s="286" t="s">
        <v>482</v>
      </c>
      <c r="E29" s="287" t="s">
        <v>372</v>
      </c>
      <c r="F29" s="288" t="s">
        <v>280</v>
      </c>
      <c r="G29" s="639" t="s">
        <v>483</v>
      </c>
      <c r="H29" s="638"/>
      <c r="I29" s="638"/>
      <c r="J29" s="291" t="s">
        <v>343</v>
      </c>
    </row>
    <row r="30" spans="1:10" ht="24.95" customHeight="1">
      <c r="A30" s="285" t="s">
        <v>184</v>
      </c>
      <c r="B30" s="730" t="s">
        <v>484</v>
      </c>
      <c r="C30" s="730"/>
      <c r="D30" s="286" t="s">
        <v>485</v>
      </c>
      <c r="E30" s="287" t="s">
        <v>404</v>
      </c>
      <c r="F30" s="288" t="s">
        <v>275</v>
      </c>
      <c r="G30" s="638" t="s">
        <v>483</v>
      </c>
      <c r="H30" s="638"/>
      <c r="I30" s="638"/>
      <c r="J30" s="289" t="s">
        <v>343</v>
      </c>
    </row>
    <row r="31" spans="1:10" ht="24.95" customHeight="1">
      <c r="A31" s="285" t="s">
        <v>184</v>
      </c>
      <c r="B31" s="730" t="s">
        <v>484</v>
      </c>
      <c r="C31" s="730"/>
      <c r="D31" s="286" t="s">
        <v>486</v>
      </c>
      <c r="E31" s="287" t="s">
        <v>404</v>
      </c>
      <c r="F31" s="288" t="s">
        <v>275</v>
      </c>
      <c r="G31" s="638" t="s">
        <v>483</v>
      </c>
      <c r="H31" s="638"/>
      <c r="I31" s="638"/>
      <c r="J31" s="289" t="s">
        <v>343</v>
      </c>
    </row>
    <row r="32" spans="1:10" ht="24.95" customHeight="1">
      <c r="A32" s="285" t="s">
        <v>184</v>
      </c>
      <c r="B32" s="730" t="s">
        <v>484</v>
      </c>
      <c r="C32" s="730"/>
      <c r="D32" s="286" t="s">
        <v>487</v>
      </c>
      <c r="E32" s="287" t="s">
        <v>389</v>
      </c>
      <c r="F32" s="288" t="s">
        <v>275</v>
      </c>
      <c r="G32" s="638" t="s">
        <v>483</v>
      </c>
      <c r="H32" s="638"/>
      <c r="I32" s="638"/>
      <c r="J32" s="289" t="s">
        <v>343</v>
      </c>
    </row>
    <row r="33" spans="1:10" ht="24.95" customHeight="1">
      <c r="A33" s="285" t="s">
        <v>184</v>
      </c>
      <c r="B33" s="730" t="s">
        <v>484</v>
      </c>
      <c r="C33" s="730"/>
      <c r="D33" s="286" t="s">
        <v>488</v>
      </c>
      <c r="E33" s="287" t="s">
        <v>372</v>
      </c>
      <c r="F33" s="288" t="s">
        <v>275</v>
      </c>
      <c r="G33" s="638" t="s">
        <v>483</v>
      </c>
      <c r="H33" s="638"/>
      <c r="I33" s="638"/>
      <c r="J33" s="289" t="s">
        <v>343</v>
      </c>
    </row>
    <row r="34" spans="1:10" ht="24.95" customHeight="1">
      <c r="A34" s="285" t="s">
        <v>184</v>
      </c>
      <c r="B34" s="730" t="s">
        <v>484</v>
      </c>
      <c r="C34" s="730"/>
      <c r="D34" s="286" t="s">
        <v>489</v>
      </c>
      <c r="E34" s="287" t="s">
        <v>372</v>
      </c>
      <c r="F34" s="288" t="s">
        <v>275</v>
      </c>
      <c r="G34" s="638" t="s">
        <v>483</v>
      </c>
      <c r="H34" s="638"/>
      <c r="I34" s="638"/>
      <c r="J34" s="289" t="s">
        <v>343</v>
      </c>
    </row>
    <row r="35" spans="1:10" ht="24.95" customHeight="1">
      <c r="A35" s="285" t="s">
        <v>184</v>
      </c>
      <c r="B35" s="730" t="s">
        <v>484</v>
      </c>
      <c r="C35" s="730"/>
      <c r="D35" s="286" t="s">
        <v>490</v>
      </c>
      <c r="E35" s="287" t="s">
        <v>372</v>
      </c>
      <c r="F35" s="288" t="s">
        <v>275</v>
      </c>
      <c r="G35" s="638" t="s">
        <v>483</v>
      </c>
      <c r="H35" s="638"/>
      <c r="I35" s="638"/>
      <c r="J35" s="289" t="s">
        <v>343</v>
      </c>
    </row>
    <row r="36" spans="1:10" ht="43.5" customHeight="1">
      <c r="A36" s="285" t="s">
        <v>184</v>
      </c>
      <c r="B36" s="730" t="s">
        <v>484</v>
      </c>
      <c r="C36" s="730"/>
      <c r="D36" s="286" t="s">
        <v>491</v>
      </c>
      <c r="E36" s="287" t="s">
        <v>372</v>
      </c>
      <c r="F36" s="288" t="s">
        <v>275</v>
      </c>
      <c r="G36" s="638" t="s">
        <v>483</v>
      </c>
      <c r="H36" s="638"/>
      <c r="I36" s="638"/>
      <c r="J36" s="289" t="s">
        <v>343</v>
      </c>
    </row>
    <row r="37" spans="1:10" ht="24.95" customHeight="1">
      <c r="A37" s="285" t="s">
        <v>184</v>
      </c>
      <c r="B37" s="730" t="s">
        <v>484</v>
      </c>
      <c r="C37" s="730"/>
      <c r="D37" s="286" t="s">
        <v>492</v>
      </c>
      <c r="E37" s="287" t="s">
        <v>404</v>
      </c>
      <c r="F37" s="288" t="s">
        <v>280</v>
      </c>
      <c r="G37" s="638" t="s">
        <v>483</v>
      </c>
      <c r="H37" s="638"/>
      <c r="I37" s="638"/>
      <c r="J37" s="289" t="s">
        <v>343</v>
      </c>
    </row>
    <row r="38" spans="1:10" ht="24.95" customHeight="1">
      <c r="A38" s="285" t="s">
        <v>184</v>
      </c>
      <c r="B38" s="731" t="s">
        <v>493</v>
      </c>
      <c r="C38" s="730"/>
      <c r="D38" s="286" t="s">
        <v>494</v>
      </c>
      <c r="E38" s="287" t="s">
        <v>404</v>
      </c>
      <c r="F38" s="288" t="s">
        <v>257</v>
      </c>
      <c r="G38" s="638" t="s">
        <v>444</v>
      </c>
      <c r="H38" s="638"/>
      <c r="I38" s="638"/>
      <c r="J38" s="289" t="s">
        <v>343</v>
      </c>
    </row>
    <row r="39" spans="1:10" ht="24.95" customHeight="1">
      <c r="A39" s="285" t="s">
        <v>184</v>
      </c>
      <c r="B39" s="731" t="s">
        <v>493</v>
      </c>
      <c r="C39" s="730"/>
      <c r="D39" s="286" t="s">
        <v>495</v>
      </c>
      <c r="E39" s="287" t="s">
        <v>372</v>
      </c>
      <c r="F39" s="288" t="s">
        <v>257</v>
      </c>
      <c r="G39" s="638" t="s">
        <v>444</v>
      </c>
      <c r="H39" s="638"/>
      <c r="I39" s="638"/>
      <c r="J39" s="289" t="s">
        <v>343</v>
      </c>
    </row>
    <row r="40" spans="1:10" ht="24.95" customHeight="1">
      <c r="A40" s="285" t="s">
        <v>184</v>
      </c>
      <c r="B40" s="731" t="s">
        <v>493</v>
      </c>
      <c r="C40" s="730"/>
      <c r="D40" s="286" t="s">
        <v>496</v>
      </c>
      <c r="E40" s="287" t="s">
        <v>396</v>
      </c>
      <c r="F40" s="288" t="s">
        <v>280</v>
      </c>
      <c r="G40" s="639" t="s">
        <v>457</v>
      </c>
      <c r="H40" s="639"/>
      <c r="I40" s="639"/>
      <c r="J40" s="291" t="s">
        <v>343</v>
      </c>
    </row>
    <row r="41" spans="1:10" ht="24.95" customHeight="1">
      <c r="A41" s="285" t="s">
        <v>184</v>
      </c>
      <c r="B41" s="731" t="s">
        <v>493</v>
      </c>
      <c r="C41" s="730"/>
      <c r="D41" s="286" t="s">
        <v>497</v>
      </c>
      <c r="E41" s="287" t="s">
        <v>389</v>
      </c>
      <c r="F41" s="288" t="s">
        <v>275</v>
      </c>
      <c r="G41" s="639" t="s">
        <v>444</v>
      </c>
      <c r="H41" s="638"/>
      <c r="I41" s="638"/>
      <c r="J41" s="291" t="s">
        <v>343</v>
      </c>
    </row>
    <row r="42" spans="1:10" ht="24.95" customHeight="1">
      <c r="A42" s="285" t="s">
        <v>184</v>
      </c>
      <c r="B42" s="731" t="s">
        <v>493</v>
      </c>
      <c r="C42" s="730"/>
      <c r="D42" s="286" t="s">
        <v>498</v>
      </c>
      <c r="E42" s="287" t="s">
        <v>389</v>
      </c>
      <c r="F42" s="288" t="s">
        <v>275</v>
      </c>
      <c r="G42" s="639" t="s">
        <v>444</v>
      </c>
      <c r="H42" s="638"/>
      <c r="I42" s="638"/>
      <c r="J42" s="291" t="s">
        <v>343</v>
      </c>
    </row>
    <row r="43" spans="1:10" ht="24.95" customHeight="1">
      <c r="A43" s="285" t="s">
        <v>184</v>
      </c>
      <c r="B43" s="731" t="s">
        <v>493</v>
      </c>
      <c r="C43" s="730"/>
      <c r="D43" s="286" t="s">
        <v>499</v>
      </c>
      <c r="E43" s="287" t="s">
        <v>389</v>
      </c>
      <c r="F43" s="288" t="s">
        <v>275</v>
      </c>
      <c r="G43" s="638" t="s">
        <v>444</v>
      </c>
      <c r="H43" s="638"/>
      <c r="I43" s="638"/>
      <c r="J43" s="289" t="s">
        <v>343</v>
      </c>
    </row>
    <row r="44" spans="1:10" ht="24.95" customHeight="1">
      <c r="A44" s="285" t="s">
        <v>184</v>
      </c>
      <c r="B44" s="731" t="s">
        <v>500</v>
      </c>
      <c r="C44" s="730"/>
      <c r="D44" s="286" t="s">
        <v>501</v>
      </c>
      <c r="E44" s="287" t="s">
        <v>372</v>
      </c>
      <c r="F44" s="288" t="s">
        <v>275</v>
      </c>
      <c r="G44" s="638" t="s">
        <v>483</v>
      </c>
      <c r="H44" s="638"/>
      <c r="I44" s="638"/>
      <c r="J44" s="289" t="s">
        <v>351</v>
      </c>
    </row>
    <row r="45" spans="1:10" ht="24.95" customHeight="1">
      <c r="A45" s="285" t="s">
        <v>184</v>
      </c>
      <c r="B45" s="731" t="s">
        <v>500</v>
      </c>
      <c r="C45" s="730"/>
      <c r="D45" s="286" t="s">
        <v>502</v>
      </c>
      <c r="E45" s="287" t="s">
        <v>372</v>
      </c>
      <c r="F45" s="288" t="s">
        <v>275</v>
      </c>
      <c r="G45" s="638" t="s">
        <v>483</v>
      </c>
      <c r="H45" s="638"/>
      <c r="I45" s="638"/>
      <c r="J45" s="289" t="s">
        <v>351</v>
      </c>
    </row>
    <row r="46" spans="1:10" ht="24.95" customHeight="1">
      <c r="A46" s="285" t="s">
        <v>184</v>
      </c>
      <c r="B46" s="731" t="s">
        <v>500</v>
      </c>
      <c r="C46" s="730"/>
      <c r="D46" s="286" t="s">
        <v>503</v>
      </c>
      <c r="E46" s="287" t="s">
        <v>372</v>
      </c>
      <c r="F46" s="288" t="s">
        <v>275</v>
      </c>
      <c r="G46" s="638" t="s">
        <v>483</v>
      </c>
      <c r="H46" s="638"/>
      <c r="I46" s="638"/>
      <c r="J46" s="289" t="s">
        <v>351</v>
      </c>
    </row>
    <row r="47" spans="1:10" ht="24.95" customHeight="1">
      <c r="A47" s="285" t="s">
        <v>184</v>
      </c>
      <c r="B47" s="731" t="s">
        <v>500</v>
      </c>
      <c r="C47" s="730"/>
      <c r="D47" s="286" t="s">
        <v>504</v>
      </c>
      <c r="E47" s="287" t="s">
        <v>372</v>
      </c>
      <c r="F47" s="288" t="s">
        <v>275</v>
      </c>
      <c r="G47" s="638" t="s">
        <v>483</v>
      </c>
      <c r="H47" s="638"/>
      <c r="I47" s="638"/>
      <c r="J47" s="289" t="s">
        <v>351</v>
      </c>
    </row>
    <row r="48" spans="1:10" ht="24.95" customHeight="1">
      <c r="A48" s="285" t="s">
        <v>184</v>
      </c>
      <c r="B48" s="731" t="s">
        <v>500</v>
      </c>
      <c r="C48" s="730"/>
      <c r="D48" s="286" t="s">
        <v>505</v>
      </c>
      <c r="E48" s="287" t="s">
        <v>372</v>
      </c>
      <c r="F48" s="288" t="s">
        <v>275</v>
      </c>
      <c r="G48" s="638" t="s">
        <v>483</v>
      </c>
      <c r="H48" s="638"/>
      <c r="I48" s="638"/>
      <c r="J48" s="289" t="s">
        <v>351</v>
      </c>
    </row>
    <row r="49" spans="1:10" ht="24.95" customHeight="1">
      <c r="A49" s="285" t="s">
        <v>184</v>
      </c>
      <c r="B49" s="731" t="s">
        <v>500</v>
      </c>
      <c r="C49" s="730"/>
      <c r="D49" s="286" t="s">
        <v>506</v>
      </c>
      <c r="E49" s="287" t="s">
        <v>389</v>
      </c>
      <c r="F49" s="288" t="s">
        <v>275</v>
      </c>
      <c r="G49" s="638" t="s">
        <v>444</v>
      </c>
      <c r="H49" s="638"/>
      <c r="I49" s="638"/>
      <c r="J49" s="289" t="s">
        <v>351</v>
      </c>
    </row>
    <row r="50" spans="1:10" ht="24.95" customHeight="1">
      <c r="A50" s="285" t="s">
        <v>184</v>
      </c>
      <c r="B50" s="731" t="s">
        <v>507</v>
      </c>
      <c r="C50" s="730"/>
      <c r="D50" s="286" t="s">
        <v>508</v>
      </c>
      <c r="E50" s="287" t="s">
        <v>372</v>
      </c>
      <c r="F50" s="288" t="s">
        <v>275</v>
      </c>
      <c r="G50" s="638" t="s">
        <v>483</v>
      </c>
      <c r="H50" s="638"/>
      <c r="I50" s="638"/>
      <c r="J50" s="289" t="s">
        <v>351</v>
      </c>
    </row>
    <row r="51" spans="1:10" ht="24.95" customHeight="1">
      <c r="A51" s="285" t="s">
        <v>184</v>
      </c>
      <c r="B51" s="731" t="s">
        <v>507</v>
      </c>
      <c r="C51" s="730"/>
      <c r="D51" s="286" t="s">
        <v>509</v>
      </c>
      <c r="E51" s="287" t="s">
        <v>372</v>
      </c>
      <c r="F51" s="288" t="s">
        <v>275</v>
      </c>
      <c r="G51" s="638" t="s">
        <v>483</v>
      </c>
      <c r="H51" s="638"/>
      <c r="I51" s="638"/>
      <c r="J51" s="289" t="s">
        <v>351</v>
      </c>
    </row>
    <row r="52" spans="1:10" ht="24.95" customHeight="1">
      <c r="A52" s="285" t="s">
        <v>184</v>
      </c>
      <c r="B52" s="731" t="s">
        <v>507</v>
      </c>
      <c r="C52" s="730"/>
      <c r="D52" s="286" t="s">
        <v>510</v>
      </c>
      <c r="E52" s="287" t="s">
        <v>372</v>
      </c>
      <c r="F52" s="288" t="s">
        <v>275</v>
      </c>
      <c r="G52" s="638" t="s">
        <v>483</v>
      </c>
      <c r="H52" s="638"/>
      <c r="I52" s="638"/>
      <c r="J52" s="289" t="s">
        <v>351</v>
      </c>
    </row>
    <row r="53" spans="1:10" ht="24.95" customHeight="1">
      <c r="A53" s="285" t="s">
        <v>184</v>
      </c>
      <c r="B53" s="731" t="s">
        <v>507</v>
      </c>
      <c r="C53" s="730"/>
      <c r="D53" s="286" t="s">
        <v>511</v>
      </c>
      <c r="E53" s="287" t="s">
        <v>404</v>
      </c>
      <c r="F53" s="288" t="s">
        <v>275</v>
      </c>
      <c r="G53" s="639" t="s">
        <v>444</v>
      </c>
      <c r="H53" s="639"/>
      <c r="I53" s="639"/>
      <c r="J53" s="291" t="s">
        <v>351</v>
      </c>
    </row>
    <row r="54" spans="1:10" ht="24.95" customHeight="1">
      <c r="A54" s="285" t="s">
        <v>184</v>
      </c>
      <c r="B54" s="731" t="s">
        <v>507</v>
      </c>
      <c r="C54" s="730"/>
      <c r="D54" s="286" t="s">
        <v>512</v>
      </c>
      <c r="E54" s="287" t="s">
        <v>389</v>
      </c>
      <c r="F54" s="288" t="s">
        <v>275</v>
      </c>
      <c r="G54" s="639" t="s">
        <v>444</v>
      </c>
      <c r="H54" s="638"/>
      <c r="I54" s="638"/>
      <c r="J54" s="291" t="s">
        <v>351</v>
      </c>
    </row>
    <row r="55" spans="1:10" ht="24.95" customHeight="1">
      <c r="A55" s="285" t="s">
        <v>184</v>
      </c>
      <c r="B55" s="731" t="s">
        <v>507</v>
      </c>
      <c r="C55" s="730"/>
      <c r="D55" s="286" t="s">
        <v>513</v>
      </c>
      <c r="E55" s="287" t="s">
        <v>372</v>
      </c>
      <c r="F55" s="288" t="s">
        <v>280</v>
      </c>
      <c r="G55" s="639" t="s">
        <v>483</v>
      </c>
      <c r="H55" s="638"/>
      <c r="I55" s="638"/>
      <c r="J55" s="291" t="s">
        <v>351</v>
      </c>
    </row>
    <row r="56" spans="1:10" ht="24.95" customHeight="1">
      <c r="A56" s="285" t="s">
        <v>184</v>
      </c>
      <c r="B56" s="731" t="s">
        <v>507</v>
      </c>
      <c r="C56" s="730"/>
      <c r="D56" s="286" t="s">
        <v>514</v>
      </c>
      <c r="E56" s="287" t="s">
        <v>372</v>
      </c>
      <c r="F56" s="288" t="s">
        <v>280</v>
      </c>
      <c r="G56" s="638" t="s">
        <v>483</v>
      </c>
      <c r="H56" s="638"/>
      <c r="I56" s="638"/>
      <c r="J56" s="289" t="s">
        <v>351</v>
      </c>
    </row>
    <row r="57" spans="1:10" ht="24.95" customHeight="1">
      <c r="A57" s="285" t="s">
        <v>184</v>
      </c>
      <c r="B57" s="731" t="s">
        <v>507</v>
      </c>
      <c r="C57" s="730"/>
      <c r="D57" s="286" t="s">
        <v>515</v>
      </c>
      <c r="E57" s="287" t="s">
        <v>372</v>
      </c>
      <c r="F57" s="288" t="s">
        <v>280</v>
      </c>
      <c r="G57" s="638" t="s">
        <v>483</v>
      </c>
      <c r="H57" s="638"/>
      <c r="I57" s="638"/>
      <c r="J57" s="289" t="s">
        <v>351</v>
      </c>
    </row>
    <row r="58" spans="1:10" ht="24.95" customHeight="1">
      <c r="A58" s="285" t="s">
        <v>184</v>
      </c>
      <c r="B58" s="731" t="s">
        <v>507</v>
      </c>
      <c r="C58" s="730"/>
      <c r="D58" s="286" t="s">
        <v>516</v>
      </c>
      <c r="E58" s="287" t="s">
        <v>404</v>
      </c>
      <c r="F58" s="288" t="s">
        <v>272</v>
      </c>
      <c r="G58" s="638" t="s">
        <v>444</v>
      </c>
      <c r="H58" s="638"/>
      <c r="I58" s="638"/>
      <c r="J58" s="289" t="s">
        <v>351</v>
      </c>
    </row>
    <row r="59" spans="1:10" ht="24.95" customHeight="1">
      <c r="A59" s="285" t="s">
        <v>184</v>
      </c>
      <c r="B59" s="731" t="s">
        <v>507</v>
      </c>
      <c r="C59" s="730"/>
      <c r="D59" s="286" t="s">
        <v>517</v>
      </c>
      <c r="E59" s="287" t="s">
        <v>389</v>
      </c>
      <c r="F59" s="288" t="s">
        <v>206</v>
      </c>
      <c r="G59" s="638" t="s">
        <v>444</v>
      </c>
      <c r="H59" s="638"/>
      <c r="I59" s="638"/>
      <c r="J59" s="289" t="s">
        <v>351</v>
      </c>
    </row>
    <row r="60" spans="1:10" ht="24.95" customHeight="1">
      <c r="A60" s="285" t="s">
        <v>184</v>
      </c>
      <c r="B60" s="731" t="s">
        <v>518</v>
      </c>
      <c r="C60" s="730"/>
      <c r="D60" s="286" t="s">
        <v>519</v>
      </c>
      <c r="E60" s="287" t="s">
        <v>372</v>
      </c>
      <c r="F60" s="288" t="s">
        <v>275</v>
      </c>
      <c r="G60" s="730" t="s">
        <v>483</v>
      </c>
      <c r="H60" s="730"/>
      <c r="I60" s="730"/>
      <c r="J60" s="292" t="s">
        <v>351</v>
      </c>
    </row>
    <row r="61" spans="1:10" ht="24.95" customHeight="1">
      <c r="A61" s="285" t="s">
        <v>184</v>
      </c>
      <c r="B61" s="731" t="s">
        <v>518</v>
      </c>
      <c r="C61" s="730"/>
      <c r="D61" s="286" t="s">
        <v>520</v>
      </c>
      <c r="E61" s="287" t="s">
        <v>372</v>
      </c>
      <c r="F61" s="288" t="s">
        <v>275</v>
      </c>
      <c r="G61" s="730" t="s">
        <v>483</v>
      </c>
      <c r="H61" s="730"/>
      <c r="I61" s="730"/>
      <c r="J61" s="292" t="s">
        <v>351</v>
      </c>
    </row>
    <row r="62" spans="1:10" ht="24.95" customHeight="1">
      <c r="A62" s="285" t="s">
        <v>184</v>
      </c>
      <c r="B62" s="731" t="s">
        <v>518</v>
      </c>
      <c r="C62" s="730"/>
      <c r="D62" s="286" t="s">
        <v>521</v>
      </c>
      <c r="E62" s="287" t="s">
        <v>372</v>
      </c>
      <c r="F62" s="288" t="s">
        <v>275</v>
      </c>
      <c r="G62" s="730" t="s">
        <v>483</v>
      </c>
      <c r="H62" s="730"/>
      <c r="I62" s="730"/>
      <c r="J62" s="292" t="s">
        <v>351</v>
      </c>
    </row>
    <row r="63" spans="1:10" ht="24.95" customHeight="1">
      <c r="A63" s="285" t="s">
        <v>184</v>
      </c>
      <c r="B63" s="731" t="s">
        <v>518</v>
      </c>
      <c r="C63" s="730"/>
      <c r="D63" s="286" t="s">
        <v>512</v>
      </c>
      <c r="E63" s="287" t="s">
        <v>389</v>
      </c>
      <c r="F63" s="288" t="s">
        <v>275</v>
      </c>
      <c r="G63" s="730" t="s">
        <v>444</v>
      </c>
      <c r="H63" s="730"/>
      <c r="I63" s="730"/>
      <c r="J63" s="292" t="s">
        <v>351</v>
      </c>
    </row>
    <row r="64" spans="1:10" ht="24.95" customHeight="1">
      <c r="A64" s="285" t="s">
        <v>184</v>
      </c>
      <c r="B64" s="731" t="s">
        <v>518</v>
      </c>
      <c r="C64" s="730"/>
      <c r="D64" s="286" t="s">
        <v>514</v>
      </c>
      <c r="E64" s="287" t="s">
        <v>372</v>
      </c>
      <c r="F64" s="288" t="s">
        <v>280</v>
      </c>
      <c r="G64" s="637" t="s">
        <v>483</v>
      </c>
      <c r="H64" s="637"/>
      <c r="I64" s="637"/>
      <c r="J64" s="291" t="s">
        <v>351</v>
      </c>
    </row>
    <row r="65" spans="1:10" ht="24.95" customHeight="1">
      <c r="A65" s="285" t="s">
        <v>184</v>
      </c>
      <c r="B65" s="731" t="s">
        <v>518</v>
      </c>
      <c r="C65" s="730"/>
      <c r="D65" s="286" t="s">
        <v>515</v>
      </c>
      <c r="E65" s="287" t="s">
        <v>372</v>
      </c>
      <c r="F65" s="288" t="s">
        <v>280</v>
      </c>
      <c r="G65" s="637" t="s">
        <v>483</v>
      </c>
      <c r="H65" s="730"/>
      <c r="I65" s="730"/>
      <c r="J65" s="291" t="s">
        <v>351</v>
      </c>
    </row>
    <row r="66" spans="1:10" ht="24.95" customHeight="1">
      <c r="A66" s="285" t="s">
        <v>184</v>
      </c>
      <c r="B66" s="731" t="s">
        <v>518</v>
      </c>
      <c r="C66" s="730"/>
      <c r="D66" s="286" t="s">
        <v>516</v>
      </c>
      <c r="E66" s="287" t="s">
        <v>404</v>
      </c>
      <c r="F66" s="288" t="s">
        <v>272</v>
      </c>
      <c r="G66" s="637" t="s">
        <v>444</v>
      </c>
      <c r="H66" s="730"/>
      <c r="I66" s="730"/>
      <c r="J66" s="291" t="s">
        <v>351</v>
      </c>
    </row>
    <row r="67" spans="1:10" ht="16.5">
      <c r="A67" s="285" t="s">
        <v>184</v>
      </c>
      <c r="B67" s="731" t="s">
        <v>518</v>
      </c>
      <c r="C67" s="730"/>
      <c r="D67" s="286" t="s">
        <v>522</v>
      </c>
      <c r="E67" s="287" t="s">
        <v>372</v>
      </c>
      <c r="F67" s="288" t="s">
        <v>206</v>
      </c>
      <c r="G67" s="637" t="s">
        <v>483</v>
      </c>
      <c r="H67" s="730"/>
      <c r="I67" s="730"/>
      <c r="J67" s="291" t="s">
        <v>351</v>
      </c>
    </row>
    <row r="68" spans="1:10" ht="16.5">
      <c r="A68" s="285" t="s">
        <v>184</v>
      </c>
      <c r="B68" s="731" t="s">
        <v>518</v>
      </c>
      <c r="C68" s="730"/>
      <c r="D68" s="286" t="s">
        <v>523</v>
      </c>
      <c r="E68" s="287" t="s">
        <v>372</v>
      </c>
      <c r="F68" s="288" t="s">
        <v>206</v>
      </c>
      <c r="G68" s="637" t="s">
        <v>483</v>
      </c>
      <c r="H68" s="730"/>
      <c r="I68" s="730"/>
      <c r="J68" s="291" t="s">
        <v>351</v>
      </c>
    </row>
    <row r="69" spans="1:10" ht="16.5">
      <c r="A69" s="285" t="s">
        <v>184</v>
      </c>
      <c r="B69" s="731" t="s">
        <v>518</v>
      </c>
      <c r="C69" s="730"/>
      <c r="D69" s="286" t="s">
        <v>517</v>
      </c>
      <c r="E69" s="287" t="s">
        <v>404</v>
      </c>
      <c r="F69" s="288" t="s">
        <v>206</v>
      </c>
      <c r="G69" s="637" t="s">
        <v>444</v>
      </c>
      <c r="H69" s="730"/>
      <c r="I69" s="730"/>
      <c r="J69" s="291" t="s">
        <v>351</v>
      </c>
    </row>
    <row r="70" spans="1:10" ht="16.5">
      <c r="A70" s="285" t="s">
        <v>184</v>
      </c>
      <c r="B70" s="655" t="s">
        <v>518</v>
      </c>
      <c r="C70" s="636"/>
      <c r="D70" s="286" t="s">
        <v>524</v>
      </c>
      <c r="E70" s="287" t="s">
        <v>404</v>
      </c>
      <c r="F70" s="288" t="s">
        <v>275</v>
      </c>
      <c r="G70" s="637" t="s">
        <v>444</v>
      </c>
      <c r="H70" s="730"/>
      <c r="I70" s="730"/>
      <c r="J70" s="291" t="s">
        <v>351</v>
      </c>
    </row>
    <row r="71" spans="1:10" ht="16.5">
      <c r="A71" s="285" t="s">
        <v>184</v>
      </c>
      <c r="B71" s="635" t="s">
        <v>525</v>
      </c>
      <c r="C71" s="636"/>
      <c r="D71" s="286" t="s">
        <v>520</v>
      </c>
      <c r="E71" s="287" t="s">
        <v>372</v>
      </c>
      <c r="F71" s="288" t="s">
        <v>275</v>
      </c>
      <c r="G71" s="637" t="s">
        <v>483</v>
      </c>
      <c r="H71" s="730"/>
      <c r="I71" s="730"/>
      <c r="J71" s="291" t="s">
        <v>351</v>
      </c>
    </row>
    <row r="72" spans="1:10" ht="16.5">
      <c r="A72" s="285" t="s">
        <v>184</v>
      </c>
      <c r="B72" s="635" t="s">
        <v>525</v>
      </c>
      <c r="C72" s="636"/>
      <c r="D72" s="286" t="s">
        <v>521</v>
      </c>
      <c r="E72" s="287" t="s">
        <v>372</v>
      </c>
      <c r="F72" s="288" t="s">
        <v>275</v>
      </c>
      <c r="G72" s="637" t="s">
        <v>483</v>
      </c>
      <c r="H72" s="730"/>
      <c r="I72" s="730"/>
      <c r="J72" s="291" t="s">
        <v>351</v>
      </c>
    </row>
    <row r="73" spans="1:10" ht="16.5">
      <c r="A73" s="285" t="s">
        <v>184</v>
      </c>
      <c r="B73" s="635" t="s">
        <v>525</v>
      </c>
      <c r="C73" s="636"/>
      <c r="D73" s="286" t="s">
        <v>526</v>
      </c>
      <c r="E73" s="287" t="s">
        <v>372</v>
      </c>
      <c r="F73" s="288" t="s">
        <v>280</v>
      </c>
      <c r="G73" s="637" t="s">
        <v>483</v>
      </c>
      <c r="H73" s="730"/>
      <c r="I73" s="730"/>
      <c r="J73" s="291" t="s">
        <v>351</v>
      </c>
    </row>
    <row r="74" spans="1:10" ht="16.5">
      <c r="A74" s="285" t="s">
        <v>184</v>
      </c>
      <c r="B74" s="635" t="s">
        <v>525</v>
      </c>
      <c r="C74" s="636"/>
      <c r="D74" s="286" t="s">
        <v>527</v>
      </c>
      <c r="E74" s="287" t="s">
        <v>372</v>
      </c>
      <c r="F74" s="288" t="s">
        <v>280</v>
      </c>
      <c r="G74" s="637" t="s">
        <v>483</v>
      </c>
      <c r="H74" s="730"/>
      <c r="I74" s="730"/>
      <c r="J74" s="291" t="s">
        <v>351</v>
      </c>
    </row>
    <row r="75" spans="1:10" ht="16.5">
      <c r="A75" s="285" t="s">
        <v>184</v>
      </c>
      <c r="B75" s="635" t="s">
        <v>525</v>
      </c>
      <c r="C75" s="636"/>
      <c r="D75" s="286" t="s">
        <v>528</v>
      </c>
      <c r="E75" s="287" t="s">
        <v>372</v>
      </c>
      <c r="F75" s="288" t="s">
        <v>253</v>
      </c>
      <c r="G75" s="637" t="s">
        <v>483</v>
      </c>
      <c r="H75" s="730"/>
      <c r="I75" s="730"/>
      <c r="J75" s="291" t="s">
        <v>351</v>
      </c>
    </row>
    <row r="76" spans="1:10" ht="16.5">
      <c r="A76" s="285" t="s">
        <v>184</v>
      </c>
      <c r="B76" s="635" t="s">
        <v>529</v>
      </c>
      <c r="C76" s="636"/>
      <c r="D76" s="286" t="s">
        <v>520</v>
      </c>
      <c r="E76" s="287" t="s">
        <v>372</v>
      </c>
      <c r="F76" s="288" t="s">
        <v>275</v>
      </c>
      <c r="G76" s="637" t="s">
        <v>483</v>
      </c>
      <c r="H76" s="730"/>
      <c r="I76" s="730"/>
      <c r="J76" s="291" t="s">
        <v>351</v>
      </c>
    </row>
    <row r="77" spans="1:10" ht="16.5">
      <c r="A77" s="285" t="s">
        <v>184</v>
      </c>
      <c r="B77" s="635" t="s">
        <v>529</v>
      </c>
      <c r="C77" s="636"/>
      <c r="D77" s="286" t="s">
        <v>521</v>
      </c>
      <c r="E77" s="287" t="s">
        <v>372</v>
      </c>
      <c r="F77" s="288" t="s">
        <v>275</v>
      </c>
      <c r="G77" s="637" t="s">
        <v>483</v>
      </c>
      <c r="H77" s="730"/>
      <c r="I77" s="730"/>
      <c r="J77" s="291" t="s">
        <v>351</v>
      </c>
    </row>
    <row r="78" spans="1:10" ht="16.5">
      <c r="A78" s="285" t="s">
        <v>184</v>
      </c>
      <c r="B78" s="635" t="s">
        <v>529</v>
      </c>
      <c r="C78" s="636"/>
      <c r="D78" s="286" t="s">
        <v>526</v>
      </c>
      <c r="E78" s="287" t="s">
        <v>372</v>
      </c>
      <c r="F78" s="288" t="s">
        <v>280</v>
      </c>
      <c r="G78" s="637" t="s">
        <v>483</v>
      </c>
      <c r="H78" s="730"/>
      <c r="I78" s="730"/>
      <c r="J78" s="291" t="s">
        <v>351</v>
      </c>
    </row>
    <row r="79" spans="1:10" ht="16.5">
      <c r="A79" s="285" t="s">
        <v>184</v>
      </c>
      <c r="B79" s="635" t="s">
        <v>529</v>
      </c>
      <c r="C79" s="636"/>
      <c r="D79" s="286" t="s">
        <v>527</v>
      </c>
      <c r="E79" s="287" t="s">
        <v>372</v>
      </c>
      <c r="F79" s="288" t="s">
        <v>280</v>
      </c>
      <c r="G79" s="637" t="s">
        <v>483</v>
      </c>
      <c r="H79" s="730"/>
      <c r="I79" s="730"/>
      <c r="J79" s="291" t="s">
        <v>351</v>
      </c>
    </row>
    <row r="80" spans="1:10" ht="16.5">
      <c r="A80" s="285" t="s">
        <v>184</v>
      </c>
      <c r="B80" s="635" t="s">
        <v>530</v>
      </c>
      <c r="C80" s="636"/>
      <c r="D80" s="286" t="s">
        <v>531</v>
      </c>
      <c r="E80" s="287" t="s">
        <v>389</v>
      </c>
      <c r="F80" s="288" t="s">
        <v>257</v>
      </c>
      <c r="G80" s="637" t="s">
        <v>444</v>
      </c>
      <c r="H80" s="730"/>
      <c r="I80" s="730"/>
      <c r="J80" s="291" t="s">
        <v>351</v>
      </c>
    </row>
    <row r="81" spans="1:10" ht="16.5">
      <c r="A81" s="285" t="s">
        <v>184</v>
      </c>
      <c r="B81" s="635" t="s">
        <v>530</v>
      </c>
      <c r="C81" s="636"/>
      <c r="D81" s="286" t="s">
        <v>532</v>
      </c>
      <c r="E81" s="287" t="s">
        <v>389</v>
      </c>
      <c r="F81" s="288" t="s">
        <v>275</v>
      </c>
      <c r="G81" s="637" t="s">
        <v>444</v>
      </c>
      <c r="H81" s="730"/>
      <c r="I81" s="730"/>
      <c r="J81" s="291" t="s">
        <v>351</v>
      </c>
    </row>
    <row r="82" spans="1:10" ht="16.5">
      <c r="A82" s="285" t="s">
        <v>184</v>
      </c>
      <c r="B82" s="635" t="s">
        <v>530</v>
      </c>
      <c r="C82" s="636"/>
      <c r="D82" s="286" t="s">
        <v>533</v>
      </c>
      <c r="E82" s="287" t="s">
        <v>372</v>
      </c>
      <c r="F82" s="288" t="s">
        <v>286</v>
      </c>
      <c r="G82" s="637" t="s">
        <v>483</v>
      </c>
      <c r="H82" s="730"/>
      <c r="I82" s="730"/>
      <c r="J82" s="291" t="s">
        <v>351</v>
      </c>
    </row>
    <row r="83" spans="1:10" ht="16.5">
      <c r="A83" s="285" t="s">
        <v>184</v>
      </c>
      <c r="B83" s="635" t="s">
        <v>530</v>
      </c>
      <c r="C83" s="636"/>
      <c r="D83" s="286" t="s">
        <v>534</v>
      </c>
      <c r="E83" s="287" t="s">
        <v>372</v>
      </c>
      <c r="F83" s="288" t="s">
        <v>286</v>
      </c>
      <c r="G83" s="637" t="s">
        <v>483</v>
      </c>
      <c r="H83" s="730"/>
      <c r="I83" s="730"/>
      <c r="J83" s="291" t="s">
        <v>351</v>
      </c>
    </row>
    <row r="84" spans="1:10" ht="16.5">
      <c r="A84" s="285" t="s">
        <v>184</v>
      </c>
      <c r="B84" s="635" t="s">
        <v>530</v>
      </c>
      <c r="C84" s="636"/>
      <c r="D84" s="286" t="s">
        <v>535</v>
      </c>
      <c r="E84" s="287" t="s">
        <v>372</v>
      </c>
      <c r="F84" s="288" t="s">
        <v>286</v>
      </c>
      <c r="G84" s="637" t="s">
        <v>483</v>
      </c>
      <c r="H84" s="730"/>
      <c r="I84" s="730"/>
      <c r="J84" s="291" t="s">
        <v>351</v>
      </c>
    </row>
    <row r="85" spans="1:10" ht="16.5">
      <c r="A85" s="285" t="s">
        <v>184</v>
      </c>
      <c r="B85" s="635" t="s">
        <v>530</v>
      </c>
      <c r="C85" s="636"/>
      <c r="D85" s="286" t="s">
        <v>536</v>
      </c>
      <c r="E85" s="287" t="s">
        <v>372</v>
      </c>
      <c r="F85" s="288" t="s">
        <v>286</v>
      </c>
      <c r="G85" s="637" t="s">
        <v>483</v>
      </c>
      <c r="H85" s="730"/>
      <c r="I85" s="730"/>
      <c r="J85" s="291" t="s">
        <v>351</v>
      </c>
    </row>
    <row r="86" spans="1:10" ht="16.5">
      <c r="A86" s="285" t="s">
        <v>184</v>
      </c>
      <c r="B86" s="635" t="s">
        <v>537</v>
      </c>
      <c r="C86" s="636"/>
      <c r="D86" s="286" t="s">
        <v>520</v>
      </c>
      <c r="E86" s="287" t="s">
        <v>372</v>
      </c>
      <c r="F86" s="288" t="s">
        <v>203</v>
      </c>
      <c r="G86" s="637" t="s">
        <v>483</v>
      </c>
      <c r="H86" s="730"/>
      <c r="I86" s="730"/>
      <c r="J86" s="291" t="s">
        <v>351</v>
      </c>
    </row>
    <row r="87" spans="1:10" ht="16.5">
      <c r="A87" s="285" t="s">
        <v>184</v>
      </c>
      <c r="B87" s="635" t="s">
        <v>537</v>
      </c>
      <c r="C87" s="636"/>
      <c r="D87" s="286" t="s">
        <v>521</v>
      </c>
      <c r="E87" s="287" t="s">
        <v>372</v>
      </c>
      <c r="F87" s="288" t="s">
        <v>203</v>
      </c>
      <c r="G87" s="637" t="s">
        <v>483</v>
      </c>
      <c r="H87" s="730"/>
      <c r="I87" s="730"/>
      <c r="J87" s="291" t="s">
        <v>351</v>
      </c>
    </row>
    <row r="88" spans="1:10" ht="16.5">
      <c r="A88" s="285" t="s">
        <v>184</v>
      </c>
      <c r="B88" s="635" t="s">
        <v>537</v>
      </c>
      <c r="C88" s="636"/>
      <c r="D88" s="286" t="s">
        <v>526</v>
      </c>
      <c r="E88" s="287" t="s">
        <v>372</v>
      </c>
      <c r="F88" s="288" t="s">
        <v>203</v>
      </c>
      <c r="G88" s="637" t="s">
        <v>483</v>
      </c>
      <c r="H88" s="730"/>
      <c r="I88" s="730"/>
      <c r="J88" s="291" t="s">
        <v>351</v>
      </c>
    </row>
    <row r="89" spans="1:10" ht="16.5">
      <c r="A89" s="285" t="s">
        <v>184</v>
      </c>
      <c r="B89" s="635" t="s">
        <v>537</v>
      </c>
      <c r="C89" s="636"/>
      <c r="D89" s="286" t="s">
        <v>527</v>
      </c>
      <c r="E89" s="287" t="s">
        <v>372</v>
      </c>
      <c r="F89" s="288" t="s">
        <v>203</v>
      </c>
      <c r="G89" s="637" t="s">
        <v>483</v>
      </c>
      <c r="H89" s="730"/>
      <c r="I89" s="730"/>
      <c r="J89" s="291" t="s">
        <v>351</v>
      </c>
    </row>
    <row r="90" spans="1:10" ht="16.5">
      <c r="A90" s="285" t="s">
        <v>184</v>
      </c>
      <c r="B90" s="635" t="s">
        <v>537</v>
      </c>
      <c r="C90" s="636"/>
      <c r="D90" s="286" t="s">
        <v>538</v>
      </c>
      <c r="E90" s="287" t="s">
        <v>404</v>
      </c>
      <c r="F90" s="288" t="s">
        <v>275</v>
      </c>
      <c r="G90" s="637" t="s">
        <v>444</v>
      </c>
      <c r="H90" s="730"/>
      <c r="I90" s="730"/>
      <c r="J90" s="291" t="s">
        <v>343</v>
      </c>
    </row>
    <row r="91" spans="1:10" ht="16.5">
      <c r="A91" s="285" t="s">
        <v>184</v>
      </c>
      <c r="B91" s="635" t="s">
        <v>537</v>
      </c>
      <c r="C91" s="636"/>
      <c r="D91" s="286" t="s">
        <v>539</v>
      </c>
      <c r="E91" s="287" t="s">
        <v>396</v>
      </c>
      <c r="F91" s="288" t="s">
        <v>275</v>
      </c>
      <c r="G91" s="637" t="s">
        <v>483</v>
      </c>
      <c r="H91" s="730"/>
      <c r="I91" s="730"/>
      <c r="J91" s="291" t="s">
        <v>343</v>
      </c>
    </row>
    <row r="92" spans="1:10" ht="16.5">
      <c r="A92" s="285" t="s">
        <v>184</v>
      </c>
      <c r="B92" s="635" t="s">
        <v>537</v>
      </c>
      <c r="C92" s="636"/>
      <c r="D92" s="286" t="s">
        <v>540</v>
      </c>
      <c r="E92" s="287" t="s">
        <v>389</v>
      </c>
      <c r="F92" s="288" t="s">
        <v>280</v>
      </c>
      <c r="G92" s="637" t="s">
        <v>444</v>
      </c>
      <c r="H92" s="730"/>
      <c r="I92" s="730"/>
      <c r="J92" s="291" t="s">
        <v>343</v>
      </c>
    </row>
    <row r="93" spans="1:10" ht="16.5">
      <c r="A93" s="285" t="s">
        <v>184</v>
      </c>
      <c r="B93" s="635" t="s">
        <v>537</v>
      </c>
      <c r="C93" s="636"/>
      <c r="D93" s="286" t="s">
        <v>541</v>
      </c>
      <c r="E93" s="287" t="s">
        <v>389</v>
      </c>
      <c r="F93" s="288" t="s">
        <v>206</v>
      </c>
      <c r="G93" s="637" t="s">
        <v>444</v>
      </c>
      <c r="H93" s="730"/>
      <c r="I93" s="730"/>
      <c r="J93" s="291" t="s">
        <v>343</v>
      </c>
    </row>
    <row r="94" spans="1:10" ht="16.5">
      <c r="A94" s="285" t="s">
        <v>184</v>
      </c>
      <c r="B94" s="635" t="s">
        <v>542</v>
      </c>
      <c r="C94" s="636"/>
      <c r="D94" s="286" t="s">
        <v>543</v>
      </c>
      <c r="E94" s="287" t="s">
        <v>396</v>
      </c>
      <c r="F94" s="288" t="s">
        <v>275</v>
      </c>
      <c r="G94" s="637" t="s">
        <v>483</v>
      </c>
      <c r="H94" s="730"/>
      <c r="I94" s="730"/>
      <c r="J94" s="291" t="s">
        <v>351</v>
      </c>
    </row>
    <row r="95" spans="1:10" ht="16.5">
      <c r="A95" s="285" t="s">
        <v>184</v>
      </c>
      <c r="B95" s="635" t="s">
        <v>542</v>
      </c>
      <c r="C95" s="636"/>
      <c r="D95" s="286" t="s">
        <v>544</v>
      </c>
      <c r="E95" s="287" t="s">
        <v>396</v>
      </c>
      <c r="F95" s="288" t="s">
        <v>275</v>
      </c>
      <c r="G95" s="637" t="s">
        <v>483</v>
      </c>
      <c r="H95" s="730"/>
      <c r="I95" s="730"/>
      <c r="J95" s="291" t="s">
        <v>351</v>
      </c>
    </row>
    <row r="96" spans="1:10" ht="16.5">
      <c r="A96" s="285" t="s">
        <v>184</v>
      </c>
      <c r="B96" s="635" t="s">
        <v>542</v>
      </c>
      <c r="C96" s="636"/>
      <c r="D96" s="286" t="s">
        <v>545</v>
      </c>
      <c r="E96" s="287" t="s">
        <v>389</v>
      </c>
      <c r="F96" s="288" t="s">
        <v>275</v>
      </c>
      <c r="G96" s="637" t="s">
        <v>483</v>
      </c>
      <c r="H96" s="730"/>
      <c r="I96" s="730"/>
      <c r="J96" s="291" t="s">
        <v>351</v>
      </c>
    </row>
    <row r="97" spans="1:10" ht="16.5">
      <c r="A97" s="285" t="s">
        <v>184</v>
      </c>
      <c r="B97" s="635" t="s">
        <v>542</v>
      </c>
      <c r="C97" s="636"/>
      <c r="D97" s="286" t="s">
        <v>546</v>
      </c>
      <c r="E97" s="287" t="s">
        <v>372</v>
      </c>
      <c r="F97" s="288" t="s">
        <v>275</v>
      </c>
      <c r="G97" s="637" t="s">
        <v>444</v>
      </c>
      <c r="H97" s="730"/>
      <c r="I97" s="730"/>
      <c r="J97" s="291" t="s">
        <v>351</v>
      </c>
    </row>
    <row r="98" spans="1:10" ht="16.5">
      <c r="A98" s="285" t="s">
        <v>184</v>
      </c>
      <c r="B98" s="635" t="s">
        <v>542</v>
      </c>
      <c r="C98" s="636"/>
      <c r="D98" s="286" t="s">
        <v>547</v>
      </c>
      <c r="E98" s="287" t="s">
        <v>372</v>
      </c>
      <c r="F98" s="288" t="s">
        <v>275</v>
      </c>
      <c r="G98" s="637" t="s">
        <v>483</v>
      </c>
      <c r="H98" s="730"/>
      <c r="I98" s="730"/>
      <c r="J98" s="291" t="s">
        <v>351</v>
      </c>
    </row>
    <row r="99" spans="1:10" ht="16.5">
      <c r="A99" s="285" t="s">
        <v>184</v>
      </c>
      <c r="B99" s="635" t="s">
        <v>542</v>
      </c>
      <c r="C99" s="636"/>
      <c r="D99" s="286" t="s">
        <v>548</v>
      </c>
      <c r="E99" s="287" t="s">
        <v>372</v>
      </c>
      <c r="F99" s="288" t="s">
        <v>275</v>
      </c>
      <c r="G99" s="637" t="s">
        <v>483</v>
      </c>
      <c r="H99" s="730"/>
      <c r="I99" s="730"/>
      <c r="J99" s="291" t="s">
        <v>351</v>
      </c>
    </row>
    <row r="100" spans="1:10" ht="16.5">
      <c r="A100" s="285" t="s">
        <v>184</v>
      </c>
      <c r="B100" s="635" t="s">
        <v>542</v>
      </c>
      <c r="C100" s="636"/>
      <c r="D100" s="286" t="s">
        <v>549</v>
      </c>
      <c r="E100" s="287" t="s">
        <v>372</v>
      </c>
      <c r="F100" s="288" t="s">
        <v>275</v>
      </c>
      <c r="G100" s="637" t="s">
        <v>483</v>
      </c>
      <c r="H100" s="730"/>
      <c r="I100" s="730"/>
      <c r="J100" s="291" t="s">
        <v>351</v>
      </c>
    </row>
    <row r="101" spans="1:10" ht="16.5">
      <c r="A101" s="285" t="s">
        <v>184</v>
      </c>
      <c r="B101" s="635" t="s">
        <v>542</v>
      </c>
      <c r="C101" s="636"/>
      <c r="D101" s="286" t="s">
        <v>550</v>
      </c>
      <c r="E101" s="287" t="s">
        <v>372</v>
      </c>
      <c r="F101" s="288" t="s">
        <v>206</v>
      </c>
      <c r="G101" s="637" t="s">
        <v>444</v>
      </c>
      <c r="H101" s="730"/>
      <c r="I101" s="730"/>
      <c r="J101" s="291" t="s">
        <v>351</v>
      </c>
    </row>
    <row r="102" spans="1:10" ht="16.5">
      <c r="A102" s="285" t="s">
        <v>184</v>
      </c>
      <c r="B102" s="635" t="s">
        <v>551</v>
      </c>
      <c r="C102" s="636"/>
      <c r="D102" s="293" t="s">
        <v>552</v>
      </c>
      <c r="E102" s="287" t="s">
        <v>372</v>
      </c>
      <c r="F102" s="288" t="s">
        <v>275</v>
      </c>
      <c r="G102" s="637" t="s">
        <v>483</v>
      </c>
      <c r="H102" s="730"/>
      <c r="I102" s="730"/>
      <c r="J102" s="291" t="s">
        <v>351</v>
      </c>
    </row>
    <row r="103" spans="1:10" ht="16.5">
      <c r="A103" s="285" t="s">
        <v>184</v>
      </c>
      <c r="B103" s="635" t="s">
        <v>551</v>
      </c>
      <c r="C103" s="636"/>
      <c r="D103" s="286" t="s">
        <v>534</v>
      </c>
      <c r="E103" s="287" t="s">
        <v>372</v>
      </c>
      <c r="F103" s="288" t="s">
        <v>275</v>
      </c>
      <c r="G103" s="637" t="s">
        <v>483</v>
      </c>
      <c r="H103" s="730"/>
      <c r="I103" s="730"/>
      <c r="J103" s="291" t="s">
        <v>351</v>
      </c>
    </row>
    <row r="104" spans="1:10" ht="16.5">
      <c r="A104" s="285" t="s">
        <v>184</v>
      </c>
      <c r="B104" s="635" t="s">
        <v>551</v>
      </c>
      <c r="C104" s="636"/>
      <c r="D104" s="286" t="s">
        <v>533</v>
      </c>
      <c r="E104" s="287" t="s">
        <v>372</v>
      </c>
      <c r="F104" s="288" t="s">
        <v>275</v>
      </c>
      <c r="G104" s="637" t="s">
        <v>483</v>
      </c>
      <c r="H104" s="730"/>
      <c r="I104" s="730"/>
      <c r="J104" s="291" t="s">
        <v>351</v>
      </c>
    </row>
    <row r="105" spans="1:10" ht="16.5">
      <c r="A105" s="285" t="s">
        <v>184</v>
      </c>
      <c r="B105" s="635" t="s">
        <v>551</v>
      </c>
      <c r="C105" s="636"/>
      <c r="D105" s="286" t="s">
        <v>553</v>
      </c>
      <c r="E105" s="287" t="s">
        <v>372</v>
      </c>
      <c r="F105" s="288" t="s">
        <v>275</v>
      </c>
      <c r="G105" s="637" t="s">
        <v>483</v>
      </c>
      <c r="H105" s="730"/>
      <c r="I105" s="730"/>
      <c r="J105" s="291" t="s">
        <v>351</v>
      </c>
    </row>
    <row r="106" spans="1:10" ht="16.5">
      <c r="A106" s="285" t="s">
        <v>184</v>
      </c>
      <c r="B106" s="635" t="s">
        <v>551</v>
      </c>
      <c r="C106" s="636"/>
      <c r="D106" s="286" t="s">
        <v>532</v>
      </c>
      <c r="E106" s="287" t="s">
        <v>404</v>
      </c>
      <c r="F106" s="288" t="s">
        <v>275</v>
      </c>
      <c r="G106" s="637" t="s">
        <v>444</v>
      </c>
      <c r="H106" s="730"/>
      <c r="I106" s="730"/>
      <c r="J106" s="291" t="s">
        <v>351</v>
      </c>
    </row>
    <row r="107" spans="1:10" ht="16.5">
      <c r="A107" s="285" t="s">
        <v>184</v>
      </c>
      <c r="B107" s="635" t="s">
        <v>551</v>
      </c>
      <c r="C107" s="636"/>
      <c r="D107" s="286" t="s">
        <v>520</v>
      </c>
      <c r="E107" s="287" t="s">
        <v>372</v>
      </c>
      <c r="F107" s="288" t="s">
        <v>275</v>
      </c>
      <c r="G107" s="637" t="s">
        <v>483</v>
      </c>
      <c r="H107" s="730"/>
      <c r="I107" s="730"/>
      <c r="J107" s="291" t="s">
        <v>351</v>
      </c>
    </row>
    <row r="108" spans="1:10" ht="16.5">
      <c r="A108" s="285" t="s">
        <v>184</v>
      </c>
      <c r="B108" s="635" t="s">
        <v>551</v>
      </c>
      <c r="C108" s="636"/>
      <c r="D108" s="286" t="s">
        <v>521</v>
      </c>
      <c r="E108" s="287" t="s">
        <v>372</v>
      </c>
      <c r="F108" s="288" t="s">
        <v>275</v>
      </c>
      <c r="G108" s="637" t="s">
        <v>483</v>
      </c>
      <c r="H108" s="730"/>
      <c r="I108" s="730"/>
      <c r="J108" s="291" t="s">
        <v>351</v>
      </c>
    </row>
    <row r="109" spans="1:10" ht="16.5">
      <c r="A109" s="285" t="s">
        <v>184</v>
      </c>
      <c r="B109" s="635" t="s">
        <v>551</v>
      </c>
      <c r="C109" s="636"/>
      <c r="D109" s="286" t="s">
        <v>526</v>
      </c>
      <c r="E109" s="287" t="s">
        <v>372</v>
      </c>
      <c r="F109" s="288" t="s">
        <v>275</v>
      </c>
      <c r="G109" s="637" t="s">
        <v>483</v>
      </c>
      <c r="H109" s="730"/>
      <c r="I109" s="730"/>
      <c r="J109" s="291" t="s">
        <v>351</v>
      </c>
    </row>
    <row r="110" spans="1:10" ht="16.5">
      <c r="A110" s="285" t="s">
        <v>184</v>
      </c>
      <c r="B110" s="635" t="s">
        <v>551</v>
      </c>
      <c r="C110" s="636"/>
      <c r="D110" s="286" t="s">
        <v>527</v>
      </c>
      <c r="E110" s="287" t="s">
        <v>372</v>
      </c>
      <c r="F110" s="288" t="s">
        <v>275</v>
      </c>
      <c r="G110" s="637" t="s">
        <v>483</v>
      </c>
      <c r="H110" s="730"/>
      <c r="I110" s="730"/>
      <c r="J110" s="291" t="s">
        <v>351</v>
      </c>
    </row>
    <row r="111" spans="1:10" ht="16.5">
      <c r="A111" s="285" t="s">
        <v>184</v>
      </c>
      <c r="B111" s="635" t="s">
        <v>551</v>
      </c>
      <c r="C111" s="636"/>
      <c r="D111" s="286" t="s">
        <v>554</v>
      </c>
      <c r="E111" s="287" t="s">
        <v>372</v>
      </c>
      <c r="F111" s="288" t="s">
        <v>206</v>
      </c>
      <c r="G111" s="637" t="s">
        <v>483</v>
      </c>
      <c r="H111" s="730"/>
      <c r="I111" s="730"/>
      <c r="J111" s="291" t="s">
        <v>351</v>
      </c>
    </row>
    <row r="112" spans="1:10" ht="15.75">
      <c r="A112" s="12"/>
      <c r="B112" s="637"/>
      <c r="C112" s="730"/>
      <c r="D112" s="286"/>
      <c r="E112" s="287"/>
      <c r="F112" s="288"/>
      <c r="G112" s="637"/>
      <c r="H112" s="730"/>
      <c r="I112" s="730"/>
      <c r="J112" s="291"/>
    </row>
  </sheetData>
  <mergeCells count="226">
    <mergeCell ref="B77:C77"/>
    <mergeCell ref="G77:I77"/>
    <mergeCell ref="B78:C78"/>
    <mergeCell ref="G78:I78"/>
    <mergeCell ref="B72:C72"/>
    <mergeCell ref="G72:I72"/>
    <mergeCell ref="B73:C73"/>
    <mergeCell ref="G73:I73"/>
    <mergeCell ref="B74:C74"/>
    <mergeCell ref="G74:I74"/>
    <mergeCell ref="B75:C75"/>
    <mergeCell ref="G75:I75"/>
    <mergeCell ref="B76:C76"/>
    <mergeCell ref="G76:I76"/>
    <mergeCell ref="B67:C67"/>
    <mergeCell ref="G67:I67"/>
    <mergeCell ref="B68:C68"/>
    <mergeCell ref="G68:I68"/>
    <mergeCell ref="B69:C69"/>
    <mergeCell ref="G69:I69"/>
    <mergeCell ref="B70:C70"/>
    <mergeCell ref="G70:I70"/>
    <mergeCell ref="B71:C71"/>
    <mergeCell ref="G71:I71"/>
    <mergeCell ref="A1:J1"/>
    <mergeCell ref="B6:C6"/>
    <mergeCell ref="G6:I6"/>
    <mergeCell ref="B7:C7"/>
    <mergeCell ref="G7:I7"/>
    <mergeCell ref="J2:J3"/>
    <mergeCell ref="A2:A3"/>
    <mergeCell ref="B4:C4"/>
    <mergeCell ref="G4:I4"/>
    <mergeCell ref="B5:C5"/>
    <mergeCell ref="G5:I5"/>
    <mergeCell ref="B2:C3"/>
    <mergeCell ref="D2:D3"/>
    <mergeCell ref="F2:F3"/>
    <mergeCell ref="G2:I3"/>
    <mergeCell ref="E2:E3"/>
    <mergeCell ref="B10:C10"/>
    <mergeCell ref="G10:I10"/>
    <mergeCell ref="B11:C11"/>
    <mergeCell ref="G11:I11"/>
    <mergeCell ref="B8:C8"/>
    <mergeCell ref="G8:I8"/>
    <mergeCell ref="B9:C9"/>
    <mergeCell ref="G9:I9"/>
    <mergeCell ref="B14:C14"/>
    <mergeCell ref="G14:I14"/>
    <mergeCell ref="B15:C15"/>
    <mergeCell ref="G15:I15"/>
    <mergeCell ref="B12:C12"/>
    <mergeCell ref="G12:I12"/>
    <mergeCell ref="B13:C13"/>
    <mergeCell ref="G13:I13"/>
    <mergeCell ref="B17:C17"/>
    <mergeCell ref="G17:I17"/>
    <mergeCell ref="B18:C18"/>
    <mergeCell ref="G18:I18"/>
    <mergeCell ref="B16:C16"/>
    <mergeCell ref="G16:I16"/>
    <mergeCell ref="B21:C21"/>
    <mergeCell ref="G21:I21"/>
    <mergeCell ref="B22:C22"/>
    <mergeCell ref="G22:I22"/>
    <mergeCell ref="B19:C19"/>
    <mergeCell ref="G19:I19"/>
    <mergeCell ref="B20:C20"/>
    <mergeCell ref="G20:I20"/>
    <mergeCell ref="B25:C25"/>
    <mergeCell ref="G25:I25"/>
    <mergeCell ref="B26:C26"/>
    <mergeCell ref="G26:I26"/>
    <mergeCell ref="B23:C23"/>
    <mergeCell ref="G23:I23"/>
    <mergeCell ref="B24:C24"/>
    <mergeCell ref="G24:I24"/>
    <mergeCell ref="B29:C29"/>
    <mergeCell ref="G29:I29"/>
    <mergeCell ref="B30:C30"/>
    <mergeCell ref="G30:I30"/>
    <mergeCell ref="B27:C27"/>
    <mergeCell ref="G27:I27"/>
    <mergeCell ref="B28:C28"/>
    <mergeCell ref="G28:I28"/>
    <mergeCell ref="B33:C33"/>
    <mergeCell ref="G33:I33"/>
    <mergeCell ref="B34:C34"/>
    <mergeCell ref="G34:I34"/>
    <mergeCell ref="B31:C31"/>
    <mergeCell ref="G31:I31"/>
    <mergeCell ref="B32:C32"/>
    <mergeCell ref="G32:I32"/>
    <mergeCell ref="B37:C37"/>
    <mergeCell ref="G37:I37"/>
    <mergeCell ref="B38:C38"/>
    <mergeCell ref="G38:I38"/>
    <mergeCell ref="B35:C35"/>
    <mergeCell ref="G35:I35"/>
    <mergeCell ref="B36:C36"/>
    <mergeCell ref="G36:I36"/>
    <mergeCell ref="B41:C41"/>
    <mergeCell ref="G41:I41"/>
    <mergeCell ref="B42:C42"/>
    <mergeCell ref="G42:I42"/>
    <mergeCell ref="B39:C39"/>
    <mergeCell ref="G39:I39"/>
    <mergeCell ref="B40:C40"/>
    <mergeCell ref="G40:I40"/>
    <mergeCell ref="B45:C45"/>
    <mergeCell ref="G45:I45"/>
    <mergeCell ref="B46:C46"/>
    <mergeCell ref="G46:I46"/>
    <mergeCell ref="B47:C47"/>
    <mergeCell ref="B43:C43"/>
    <mergeCell ref="G43:I43"/>
    <mergeCell ref="B44:C44"/>
    <mergeCell ref="G44:I44"/>
    <mergeCell ref="B53:C53"/>
    <mergeCell ref="G53:I53"/>
    <mergeCell ref="B54:C54"/>
    <mergeCell ref="G54:I54"/>
    <mergeCell ref="G47:I47"/>
    <mergeCell ref="B48:C48"/>
    <mergeCell ref="G48:I48"/>
    <mergeCell ref="B51:C51"/>
    <mergeCell ref="G51:I51"/>
    <mergeCell ref="B52:C52"/>
    <mergeCell ref="G52:I52"/>
    <mergeCell ref="B49:C49"/>
    <mergeCell ref="G49:I49"/>
    <mergeCell ref="B50:C50"/>
    <mergeCell ref="G50:I50"/>
    <mergeCell ref="B57:C57"/>
    <mergeCell ref="G57:I57"/>
    <mergeCell ref="B58:C58"/>
    <mergeCell ref="G58:I58"/>
    <mergeCell ref="B55:C55"/>
    <mergeCell ref="G55:I55"/>
    <mergeCell ref="B56:C56"/>
    <mergeCell ref="G56:I56"/>
    <mergeCell ref="B61:C61"/>
    <mergeCell ref="G61:I61"/>
    <mergeCell ref="B62:C62"/>
    <mergeCell ref="G62:I62"/>
    <mergeCell ref="B59:C59"/>
    <mergeCell ref="G59:I59"/>
    <mergeCell ref="B60:C60"/>
    <mergeCell ref="G60:I60"/>
    <mergeCell ref="B65:C65"/>
    <mergeCell ref="G65:I65"/>
    <mergeCell ref="B66:C66"/>
    <mergeCell ref="G66:I66"/>
    <mergeCell ref="B63:C63"/>
    <mergeCell ref="G63:I63"/>
    <mergeCell ref="B64:C64"/>
    <mergeCell ref="G64:I64"/>
    <mergeCell ref="B79:C79"/>
    <mergeCell ref="G79:I79"/>
    <mergeCell ref="B80:C80"/>
    <mergeCell ref="G80:I80"/>
    <mergeCell ref="B81:C81"/>
    <mergeCell ref="G81:I81"/>
    <mergeCell ref="B82:C82"/>
    <mergeCell ref="G82:I82"/>
    <mergeCell ref="B83:C83"/>
    <mergeCell ref="G83:I83"/>
    <mergeCell ref="B84:C84"/>
    <mergeCell ref="G84:I84"/>
    <mergeCell ref="B85:C85"/>
    <mergeCell ref="G85:I85"/>
    <mergeCell ref="B86:C86"/>
    <mergeCell ref="G86:I86"/>
    <mergeCell ref="B87:C87"/>
    <mergeCell ref="G87:I87"/>
    <mergeCell ref="B88:C88"/>
    <mergeCell ref="G88:I88"/>
    <mergeCell ref="B89:C89"/>
    <mergeCell ref="G89:I89"/>
    <mergeCell ref="B90:C90"/>
    <mergeCell ref="G90:I90"/>
    <mergeCell ref="B91:C91"/>
    <mergeCell ref="G91:I91"/>
    <mergeCell ref="B92:C92"/>
    <mergeCell ref="G92:I92"/>
    <mergeCell ref="B93:C93"/>
    <mergeCell ref="G93:I93"/>
    <mergeCell ref="B94:C94"/>
    <mergeCell ref="G94:I94"/>
    <mergeCell ref="B95:C95"/>
    <mergeCell ref="G95:I95"/>
    <mergeCell ref="B96:C96"/>
    <mergeCell ref="G96:I96"/>
    <mergeCell ref="B97:C97"/>
    <mergeCell ref="G97:I97"/>
    <mergeCell ref="B98:C98"/>
    <mergeCell ref="G98:I98"/>
    <mergeCell ref="B99:C99"/>
    <mergeCell ref="G99:I99"/>
    <mergeCell ref="B100:C100"/>
    <mergeCell ref="G100:I100"/>
    <mergeCell ref="B101:C101"/>
    <mergeCell ref="G101:I101"/>
    <mergeCell ref="B102:C102"/>
    <mergeCell ref="G102:I102"/>
    <mergeCell ref="B103:C103"/>
    <mergeCell ref="G103:I103"/>
    <mergeCell ref="B109:C109"/>
    <mergeCell ref="G109:I109"/>
    <mergeCell ref="B110:C110"/>
    <mergeCell ref="G110:I110"/>
    <mergeCell ref="B111:C111"/>
    <mergeCell ref="G111:I111"/>
    <mergeCell ref="B112:C112"/>
    <mergeCell ref="G112:I112"/>
    <mergeCell ref="B104:C104"/>
    <mergeCell ref="G104:I104"/>
    <mergeCell ref="B105:C105"/>
    <mergeCell ref="G105:I105"/>
    <mergeCell ref="B106:C106"/>
    <mergeCell ref="G106:I106"/>
    <mergeCell ref="B107:C107"/>
    <mergeCell ref="G107:I107"/>
    <mergeCell ref="B108:C108"/>
    <mergeCell ref="G108:I108"/>
  </mergeCells>
  <dataValidations count="2">
    <dataValidation type="list" allowBlank="1" showInputMessage="1" showErrorMessage="1" sqref="A4:A112" xr:uid="{00000000-0002-0000-1800-000000000000}">
      <formula1>Ificinaadmvas</formula1>
    </dataValidation>
    <dataValidation type="list" allowBlank="1" showInputMessage="1" showErrorMessage="1" sqref="J4:J112" xr:uid="{00000000-0002-0000-1800-000001000000}">
      <formula1>clasifcemplead</formula1>
    </dataValidation>
  </dataValidations>
  <pageMargins left="0.7" right="0.7" top="0.75" bottom="0.75" header="0.3" footer="0.3"/>
  <pageSetup paperSize="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800-000002000000}">
          <x14:formula1>
            <xm:f>Codes!$S$1:$S$12</xm:f>
          </x14:formula1>
          <xm:sqref>F4:F112</xm:sqref>
        </x14:dataValidation>
        <x14:dataValidation type="list" allowBlank="1" showInputMessage="1" showErrorMessage="1" xr:uid="{00000000-0002-0000-1800-000003000000}">
          <x14:formula1>
            <xm:f>Codes!$K$11:$K$16</xm:f>
          </x14:formula1>
          <xm:sqref>E4:E112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M38"/>
  <sheetViews>
    <sheetView zoomScale="89" zoomScaleNormal="89" workbookViewId="0">
      <selection activeCell="J12" sqref="J12"/>
    </sheetView>
  </sheetViews>
  <sheetFormatPr defaultRowHeight="15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17.28515625" customWidth="1"/>
    <col min="6" max="6" width="13.85546875" customWidth="1"/>
    <col min="7" max="7" width="15.140625" customWidth="1"/>
  </cols>
  <sheetData>
    <row r="1" spans="1:13" ht="81.75" customHeight="1">
      <c r="A1" s="317" t="s">
        <v>59</v>
      </c>
      <c r="B1" s="318"/>
      <c r="C1" s="318"/>
      <c r="D1" s="318"/>
      <c r="E1" s="318"/>
      <c r="F1" s="318"/>
      <c r="G1" s="318"/>
      <c r="H1" s="203"/>
      <c r="I1" s="203"/>
      <c r="J1" s="203"/>
      <c r="K1" s="203"/>
      <c r="L1" s="203"/>
      <c r="M1" s="203"/>
    </row>
    <row r="2" spans="1:13" ht="27.75" customHeight="1">
      <c r="A2" s="316" t="s">
        <v>46</v>
      </c>
      <c r="B2" s="316"/>
      <c r="C2" s="245"/>
      <c r="D2" s="245"/>
      <c r="E2" s="168"/>
      <c r="F2" s="168"/>
      <c r="G2" s="168"/>
      <c r="H2" s="168"/>
      <c r="I2" s="168"/>
    </row>
    <row r="3" spans="1:13" ht="30.75" customHeight="1" thickBot="1">
      <c r="A3" s="200"/>
      <c r="B3" s="195"/>
      <c r="C3" s="195"/>
      <c r="D3" s="195"/>
      <c r="E3" s="195"/>
      <c r="F3" s="195"/>
      <c r="G3" s="195"/>
    </row>
    <row r="4" spans="1:13" ht="45.75" customHeight="1">
      <c r="A4" s="319" t="s">
        <v>60</v>
      </c>
      <c r="B4" s="320"/>
      <c r="C4" s="327"/>
      <c r="D4" s="328"/>
      <c r="E4" s="329"/>
      <c r="F4" s="329"/>
      <c r="G4" s="330"/>
      <c r="H4" s="200"/>
      <c r="I4" s="200"/>
    </row>
    <row r="5" spans="1:13" ht="15" customHeight="1">
      <c r="A5" s="331" t="s">
        <v>61</v>
      </c>
      <c r="B5" s="332"/>
      <c r="C5" s="333"/>
      <c r="D5" s="333"/>
      <c r="E5" s="333"/>
      <c r="F5" s="333"/>
      <c r="G5" s="334"/>
    </row>
    <row r="6" spans="1:13" ht="15" customHeight="1">
      <c r="A6" s="344" t="s">
        <v>62</v>
      </c>
      <c r="B6" s="338" t="s">
        <v>63</v>
      </c>
      <c r="C6" s="339"/>
      <c r="D6" s="339"/>
      <c r="E6" s="340"/>
      <c r="F6" s="335" t="s">
        <v>64</v>
      </c>
      <c r="G6" s="336" t="s">
        <v>65</v>
      </c>
    </row>
    <row r="7" spans="1:13">
      <c r="A7" s="345"/>
      <c r="B7" s="341"/>
      <c r="C7" s="342"/>
      <c r="D7" s="342"/>
      <c r="E7" s="343"/>
      <c r="F7" s="335"/>
      <c r="G7" s="337"/>
    </row>
    <row r="8" spans="1:13">
      <c r="A8" s="55"/>
      <c r="B8" s="662"/>
      <c r="C8" s="662"/>
      <c r="D8" s="662"/>
      <c r="E8" s="662"/>
      <c r="F8" s="50"/>
      <c r="G8" s="101"/>
    </row>
    <row r="9" spans="1:13">
      <c r="A9" s="55"/>
      <c r="B9" s="662"/>
      <c r="C9" s="662"/>
      <c r="D9" s="662"/>
      <c r="E9" s="662"/>
      <c r="F9" s="50"/>
      <c r="G9" s="101"/>
    </row>
    <row r="10" spans="1:13">
      <c r="A10" s="55"/>
      <c r="B10" s="662"/>
      <c r="C10" s="662"/>
      <c r="D10" s="662"/>
      <c r="E10" s="662"/>
      <c r="F10" s="50"/>
      <c r="G10" s="101"/>
    </row>
    <row r="11" spans="1:13">
      <c r="A11" s="55"/>
      <c r="B11" s="662"/>
      <c r="C11" s="662"/>
      <c r="D11" s="662"/>
      <c r="E11" s="662"/>
      <c r="F11" s="50"/>
      <c r="G11" s="101"/>
    </row>
    <row r="12" spans="1:13">
      <c r="A12" s="55"/>
      <c r="B12" s="662"/>
      <c r="C12" s="662"/>
      <c r="D12" s="662"/>
      <c r="E12" s="662"/>
      <c r="F12" s="50"/>
      <c r="G12" s="101"/>
    </row>
    <row r="13" spans="1:13">
      <c r="A13" s="55"/>
      <c r="B13" s="662"/>
      <c r="C13" s="662"/>
      <c r="D13" s="662"/>
      <c r="E13" s="662"/>
      <c r="F13" s="50"/>
      <c r="G13" s="101"/>
    </row>
    <row r="14" spans="1:13">
      <c r="A14" s="55"/>
      <c r="B14" s="662"/>
      <c r="C14" s="662"/>
      <c r="D14" s="662"/>
      <c r="E14" s="662"/>
      <c r="F14" s="50"/>
      <c r="G14" s="101"/>
    </row>
    <row r="15" spans="1:13">
      <c r="A15" s="57"/>
      <c r="B15" s="663"/>
      <c r="C15" s="663"/>
      <c r="D15" s="663"/>
      <c r="E15" s="663"/>
      <c r="F15" s="58"/>
      <c r="G15" s="101"/>
    </row>
    <row r="16" spans="1:13">
      <c r="A16" s="55"/>
      <c r="B16" s="662"/>
      <c r="C16" s="662"/>
      <c r="D16" s="662"/>
      <c r="E16" s="662"/>
      <c r="F16" s="49"/>
      <c r="G16" s="101"/>
    </row>
    <row r="17" spans="1:7">
      <c r="A17" s="55"/>
      <c r="B17" s="662"/>
      <c r="C17" s="662"/>
      <c r="D17" s="662"/>
      <c r="E17" s="662"/>
      <c r="F17" s="49"/>
      <c r="G17" s="101"/>
    </row>
    <row r="18" spans="1:7">
      <c r="A18" s="55"/>
      <c r="B18" s="662"/>
      <c r="C18" s="662"/>
      <c r="D18" s="662"/>
      <c r="E18" s="662"/>
      <c r="F18" s="49"/>
      <c r="G18" s="101"/>
    </row>
    <row r="19" spans="1:7">
      <c r="A19" s="55"/>
      <c r="B19" s="662"/>
      <c r="C19" s="662"/>
      <c r="D19" s="662"/>
      <c r="E19" s="662"/>
      <c r="F19" s="49"/>
      <c r="G19" s="101"/>
    </row>
    <row r="20" spans="1:7">
      <c r="A20" s="55"/>
      <c r="B20" s="662"/>
      <c r="C20" s="662"/>
      <c r="D20" s="662"/>
      <c r="E20" s="662"/>
      <c r="F20" s="49"/>
      <c r="G20" s="101"/>
    </row>
    <row r="21" spans="1:7">
      <c r="A21" s="55"/>
      <c r="B21" s="662"/>
      <c r="C21" s="662"/>
      <c r="D21" s="662"/>
      <c r="E21" s="662"/>
      <c r="F21" s="49"/>
      <c r="G21" s="101"/>
    </row>
    <row r="22" spans="1:7">
      <c r="A22" s="55"/>
      <c r="B22" s="662"/>
      <c r="C22" s="662"/>
      <c r="D22" s="662"/>
      <c r="E22" s="662"/>
      <c r="F22" s="49"/>
      <c r="G22" s="101"/>
    </row>
    <row r="23" spans="1:7">
      <c r="A23" s="55"/>
      <c r="B23" s="662"/>
      <c r="C23" s="662"/>
      <c r="D23" s="662"/>
      <c r="E23" s="662"/>
      <c r="F23" s="49"/>
      <c r="G23" s="101"/>
    </row>
    <row r="24" spans="1:7">
      <c r="A24" s="55"/>
      <c r="B24" s="662"/>
      <c r="C24" s="662"/>
      <c r="D24" s="662"/>
      <c r="E24" s="662"/>
      <c r="F24" s="49"/>
      <c r="G24" s="101"/>
    </row>
    <row r="25" spans="1:7">
      <c r="A25" s="55"/>
      <c r="B25" s="662"/>
      <c r="C25" s="662"/>
      <c r="D25" s="662"/>
      <c r="E25" s="662"/>
      <c r="F25" s="49"/>
      <c r="G25" s="101"/>
    </row>
    <row r="26" spans="1:7">
      <c r="A26" s="55"/>
      <c r="B26" s="662"/>
      <c r="C26" s="662"/>
      <c r="D26" s="662"/>
      <c r="E26" s="662"/>
      <c r="F26" s="49"/>
      <c r="G26" s="101"/>
    </row>
    <row r="27" spans="1:7">
      <c r="A27" s="55"/>
      <c r="B27" s="662"/>
      <c r="C27" s="662"/>
      <c r="D27" s="662"/>
      <c r="E27" s="662"/>
      <c r="F27" s="49"/>
      <c r="G27" s="101"/>
    </row>
    <row r="28" spans="1:7">
      <c r="A28" s="55"/>
      <c r="B28" s="662"/>
      <c r="C28" s="662"/>
      <c r="D28" s="662"/>
      <c r="E28" s="662"/>
      <c r="F28" s="49"/>
      <c r="G28" s="101"/>
    </row>
    <row r="29" spans="1:7">
      <c r="A29" s="59"/>
      <c r="B29" s="664"/>
      <c r="C29" s="664"/>
      <c r="D29" s="664"/>
      <c r="E29" s="664"/>
      <c r="F29" s="51"/>
      <c r="G29" s="101"/>
    </row>
    <row r="30" spans="1:7">
      <c r="A30" s="55"/>
      <c r="B30" s="662"/>
      <c r="C30" s="662"/>
      <c r="D30" s="662"/>
      <c r="E30" s="662"/>
      <c r="F30" s="52"/>
      <c r="G30" s="101"/>
    </row>
    <row r="31" spans="1:7">
      <c r="A31" s="55"/>
      <c r="B31" s="662"/>
      <c r="C31" s="662"/>
      <c r="D31" s="662"/>
      <c r="E31" s="662"/>
      <c r="F31" s="52"/>
      <c r="G31" s="101"/>
    </row>
    <row r="32" spans="1:7">
      <c r="A32" s="55"/>
      <c r="B32" s="662"/>
      <c r="C32" s="662"/>
      <c r="D32" s="662"/>
      <c r="E32" s="662"/>
      <c r="F32" s="52"/>
      <c r="G32" s="101"/>
    </row>
    <row r="33" spans="1:7">
      <c r="A33" s="55"/>
      <c r="B33" s="662"/>
      <c r="C33" s="662"/>
      <c r="D33" s="662"/>
      <c r="E33" s="662"/>
      <c r="F33" s="52"/>
      <c r="G33" s="101"/>
    </row>
    <row r="34" spans="1:7">
      <c r="A34" s="55"/>
      <c r="B34" s="662"/>
      <c r="C34" s="662"/>
      <c r="D34" s="662"/>
      <c r="E34" s="662"/>
      <c r="F34" s="52"/>
      <c r="G34" s="101"/>
    </row>
    <row r="35" spans="1:7">
      <c r="A35" s="56"/>
      <c r="B35" s="665"/>
      <c r="C35" s="665"/>
      <c r="D35" s="665"/>
      <c r="E35" s="665"/>
      <c r="F35" s="53"/>
      <c r="G35" s="101"/>
    </row>
    <row r="38" spans="1:7" ht="43.5" customHeight="1"/>
  </sheetData>
  <mergeCells count="36">
    <mergeCell ref="A1:G1"/>
    <mergeCell ref="A2:B2"/>
    <mergeCell ref="B34:E34"/>
    <mergeCell ref="B35:E3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9:E19"/>
    <mergeCell ref="B20:E20"/>
    <mergeCell ref="B21:E21"/>
    <mergeCell ref="B6:E7"/>
    <mergeCell ref="A6:A7"/>
    <mergeCell ref="B11:E11"/>
    <mergeCell ref="B12:E12"/>
    <mergeCell ref="B13:E13"/>
    <mergeCell ref="B15:E15"/>
    <mergeCell ref="B16:E16"/>
    <mergeCell ref="B17:E17"/>
    <mergeCell ref="B18:E18"/>
    <mergeCell ref="B14:E14"/>
    <mergeCell ref="A4:G4"/>
    <mergeCell ref="A5:G5"/>
    <mergeCell ref="B8:E8"/>
    <mergeCell ref="B9:E9"/>
    <mergeCell ref="B10:E10"/>
    <mergeCell ref="F6:F7"/>
    <mergeCell ref="G6:G7"/>
  </mergeCells>
  <dataValidations count="2">
    <dataValidation type="list" allowBlank="1" showInputMessage="1" showErrorMessage="1" sqref="F8:F35" xr:uid="{00000000-0002-0000-0200-000000000000}">
      <formula1>ACTIVIDADES</formula1>
    </dataValidation>
    <dataValidation type="list" allowBlank="1" showInputMessage="1" showErrorMessage="1" sqref="A8:A35" xr:uid="{00000000-0002-0000-0200-000001000000}">
      <formula1>Ificinaadmvas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Codes!$S$1:$S$12</xm:f>
          </x14:formula1>
          <xm:sqref>G8:G35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M39"/>
  <sheetViews>
    <sheetView topLeftCell="A2" workbookViewId="0">
      <selection activeCell="B16" sqref="B16"/>
    </sheetView>
  </sheetViews>
  <sheetFormatPr defaultColWidth="9.140625" defaultRowHeight="15"/>
  <cols>
    <col min="1" max="1" width="45" style="103" customWidth="1"/>
    <col min="2" max="2" width="28.140625" style="103" customWidth="1"/>
    <col min="3" max="3" width="22.140625" style="103" customWidth="1"/>
    <col min="4" max="4" width="36.5703125" style="103" customWidth="1"/>
    <col min="5" max="16384" width="9.140625" style="103"/>
  </cols>
  <sheetData>
    <row r="1" spans="1:13" ht="108.75" customHeight="1">
      <c r="A1" s="347"/>
      <c r="B1" s="347"/>
      <c r="C1" s="347"/>
      <c r="D1" s="347"/>
      <c r="E1" s="347"/>
      <c r="F1" s="347"/>
      <c r="G1" s="206"/>
      <c r="H1" s="206"/>
      <c r="I1" s="206"/>
      <c r="J1" s="206"/>
      <c r="K1" s="206"/>
      <c r="L1" s="206"/>
      <c r="M1" s="206"/>
    </row>
    <row r="2" spans="1:13" ht="45" customHeight="1">
      <c r="A2" s="346" t="s">
        <v>66</v>
      </c>
      <c r="B2" s="346"/>
      <c r="C2" s="244"/>
      <c r="D2" s="244"/>
      <c r="E2" s="193"/>
      <c r="F2" s="193"/>
      <c r="G2" s="193"/>
      <c r="H2" s="193"/>
      <c r="I2" s="193"/>
    </row>
    <row r="3" spans="1:13" ht="30.75" customHeight="1">
      <c r="A3" s="284" t="s">
        <v>46</v>
      </c>
      <c r="B3" s="199"/>
      <c r="C3" s="199"/>
      <c r="D3" s="199"/>
      <c r="E3" s="199"/>
      <c r="F3" s="199"/>
      <c r="G3" s="199"/>
    </row>
    <row r="4" spans="1:13" ht="18.75" customHeight="1">
      <c r="A4" s="284"/>
      <c r="B4" s="199"/>
      <c r="C4" s="199"/>
      <c r="D4" s="199"/>
      <c r="E4" s="199"/>
      <c r="F4" s="199"/>
      <c r="G4" s="199"/>
    </row>
    <row r="5" spans="1:13" ht="15.75">
      <c r="A5" s="242" t="s">
        <v>67</v>
      </c>
      <c r="B5" s="243" t="s">
        <v>68</v>
      </c>
      <c r="C5" s="104"/>
      <c r="D5" s="104"/>
    </row>
    <row r="6" spans="1:13" ht="15.75">
      <c r="A6" s="223" t="s">
        <v>69</v>
      </c>
      <c r="B6" s="224"/>
    </row>
    <row r="7" spans="1:13" ht="15.75">
      <c r="A7" s="179" t="s">
        <v>70</v>
      </c>
      <c r="B7" s="173"/>
    </row>
    <row r="8" spans="1:13" ht="15.75">
      <c r="A8" s="179" t="s">
        <v>71</v>
      </c>
      <c r="B8" s="173"/>
    </row>
    <row r="39" ht="43.5" customHeight="1"/>
  </sheetData>
  <mergeCells count="2">
    <mergeCell ref="A2:B2"/>
    <mergeCell ref="A1:F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A1:M38"/>
  <sheetViews>
    <sheetView workbookViewId="0">
      <selection activeCell="E5" sqref="E5"/>
    </sheetView>
  </sheetViews>
  <sheetFormatPr defaultColWidth="9.140625" defaultRowHeight="15"/>
  <cols>
    <col min="1" max="1" width="45" style="103" customWidth="1"/>
    <col min="2" max="2" width="28.140625" style="103" customWidth="1"/>
    <col min="3" max="3" width="22.140625" style="103" customWidth="1"/>
    <col min="4" max="4" width="36.5703125" style="103" customWidth="1"/>
    <col min="5" max="16384" width="9.140625" style="103"/>
  </cols>
  <sheetData>
    <row r="1" spans="1:13" ht="78.75" customHeight="1">
      <c r="A1" s="349" t="s">
        <v>72</v>
      </c>
      <c r="B1" s="349"/>
      <c r="C1" s="349"/>
      <c r="D1" s="349"/>
      <c r="E1" s="349"/>
      <c r="F1" s="349"/>
      <c r="G1" s="207"/>
      <c r="H1" s="207"/>
      <c r="I1" s="207"/>
      <c r="J1" s="207"/>
      <c r="K1" s="207"/>
      <c r="L1" s="207"/>
      <c r="M1" s="207"/>
    </row>
    <row r="2" spans="1:13" ht="27.75" customHeight="1">
      <c r="A2" s="348" t="s">
        <v>46</v>
      </c>
      <c r="B2" s="348"/>
      <c r="C2" s="244"/>
      <c r="D2" s="244"/>
      <c r="E2" s="189"/>
      <c r="F2" s="189"/>
      <c r="G2" s="189"/>
      <c r="H2" s="189"/>
      <c r="I2" s="189"/>
    </row>
    <row r="3" spans="1:13" ht="30.75" customHeight="1">
      <c r="B3" s="199"/>
      <c r="C3" s="199"/>
      <c r="D3" s="199"/>
      <c r="E3" s="199"/>
      <c r="F3" s="199"/>
      <c r="G3" s="199"/>
    </row>
    <row r="4" spans="1:13" ht="15.75">
      <c r="A4" s="239" t="s">
        <v>73</v>
      </c>
      <c r="B4" s="240" t="s">
        <v>74</v>
      </c>
      <c r="C4" s="241" t="s">
        <v>75</v>
      </c>
      <c r="D4" s="250" t="s">
        <v>76</v>
      </c>
      <c r="E4" s="227"/>
      <c r="F4" s="227"/>
      <c r="G4" s="227"/>
      <c r="H4" s="104"/>
      <c r="I4" s="104"/>
    </row>
    <row r="5" spans="1:13" ht="15.75">
      <c r="A5" s="221" t="s">
        <v>77</v>
      </c>
      <c r="B5" s="222"/>
      <c r="C5" s="229"/>
      <c r="D5" s="229"/>
      <c r="E5" s="229"/>
      <c r="F5" s="229"/>
      <c r="G5" s="229"/>
    </row>
    <row r="6" spans="1:13" ht="15.75">
      <c r="A6" s="186" t="s">
        <v>78</v>
      </c>
      <c r="B6" s="178"/>
    </row>
    <row r="7" spans="1:13" ht="31.5">
      <c r="A7" s="187" t="s">
        <v>79</v>
      </c>
      <c r="B7" s="178"/>
    </row>
    <row r="8" spans="1:13">
      <c r="A8" s="103" t="s">
        <v>80</v>
      </c>
    </row>
    <row r="9" spans="1:13">
      <c r="A9" s="103" t="s">
        <v>81</v>
      </c>
    </row>
    <row r="10" spans="1:13">
      <c r="A10" s="115" t="s">
        <v>82</v>
      </c>
      <c r="B10" s="115"/>
      <c r="C10" s="115"/>
      <c r="D10" s="115"/>
    </row>
    <row r="38" ht="43.5" customHeight="1"/>
  </sheetData>
  <mergeCells count="2">
    <mergeCell ref="A2:B2"/>
    <mergeCell ref="A1:F1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I961"/>
  <sheetViews>
    <sheetView topLeftCell="A4" zoomScale="87" zoomScaleNormal="87" workbookViewId="0">
      <selection activeCell="N15" sqref="N15"/>
    </sheetView>
  </sheetViews>
  <sheetFormatPr defaultColWidth="14.42578125" defaultRowHeight="15" customHeight="1"/>
  <cols>
    <col min="1" max="1" width="45" customWidth="1"/>
    <col min="2" max="2" width="28.140625" customWidth="1"/>
    <col min="3" max="3" width="22.140625" customWidth="1"/>
    <col min="4" max="4" width="36.5703125" customWidth="1"/>
    <col min="5" max="5" width="8" customWidth="1"/>
    <col min="6" max="6" width="15.5703125" customWidth="1"/>
    <col min="7" max="7" width="14" customWidth="1"/>
    <col min="8" max="8" width="15.7109375" customWidth="1"/>
    <col min="9" max="9" width="21.85546875" customWidth="1"/>
    <col min="10" max="25" width="8" customWidth="1"/>
  </cols>
  <sheetData>
    <row r="1" spans="1:9" ht="15.75" customHeight="1"/>
    <row r="2" spans="1:9" ht="15.75" customHeight="1"/>
    <row r="3" spans="1:9" ht="27.75" customHeight="1" thickBot="1">
      <c r="A3" s="356" t="s">
        <v>46</v>
      </c>
      <c r="B3" s="356"/>
      <c r="C3" s="247"/>
      <c r="D3" s="247"/>
      <c r="E3" s="192"/>
      <c r="F3" s="192"/>
      <c r="G3" s="192"/>
      <c r="H3" s="192"/>
      <c r="I3" s="192"/>
    </row>
    <row r="4" spans="1:9" ht="39" customHeight="1" thickBot="1">
      <c r="A4" s="360" t="s">
        <v>83</v>
      </c>
      <c r="B4" s="361"/>
      <c r="C4" s="362"/>
      <c r="D4" s="363"/>
      <c r="E4" s="364"/>
      <c r="F4" s="364"/>
      <c r="G4" s="364"/>
      <c r="H4" s="365"/>
      <c r="I4" s="366"/>
    </row>
    <row r="5" spans="1:9" ht="38.25" customHeight="1">
      <c r="A5" s="357" t="s">
        <v>84</v>
      </c>
      <c r="B5" s="358"/>
      <c r="C5" s="358"/>
      <c r="D5" s="358"/>
      <c r="E5" s="358"/>
      <c r="F5" s="358"/>
      <c r="G5" s="358"/>
      <c r="H5" s="358"/>
      <c r="I5" s="359"/>
    </row>
    <row r="6" spans="1:9" ht="48.75" customHeight="1">
      <c r="A6" s="212" t="s">
        <v>85</v>
      </c>
      <c r="B6" s="367" t="s">
        <v>86</v>
      </c>
      <c r="C6" s="368"/>
      <c r="D6" s="368"/>
      <c r="E6" s="368"/>
      <c r="F6" s="213" t="s">
        <v>87</v>
      </c>
      <c r="G6" s="213" t="s">
        <v>88</v>
      </c>
      <c r="H6" s="78" t="s">
        <v>89</v>
      </c>
      <c r="I6" s="79" t="s">
        <v>90</v>
      </c>
    </row>
    <row r="7" spans="1:9" ht="15.75" customHeight="1">
      <c r="A7" s="171"/>
      <c r="B7" s="355"/>
      <c r="C7" s="666"/>
      <c r="D7" s="666"/>
      <c r="E7" s="666"/>
      <c r="F7" s="98"/>
      <c r="G7" s="98"/>
      <c r="H7" s="98"/>
      <c r="I7" s="47"/>
    </row>
    <row r="8" spans="1:9" ht="15.75" customHeight="1">
      <c r="A8" s="171"/>
      <c r="B8" s="355"/>
      <c r="C8" s="666"/>
      <c r="D8" s="666"/>
      <c r="E8" s="666"/>
      <c r="F8" s="98"/>
      <c r="G8" s="98"/>
      <c r="H8" s="98"/>
      <c r="I8" s="47"/>
    </row>
    <row r="9" spans="1:9" ht="15.75" customHeight="1">
      <c r="A9" s="81"/>
      <c r="B9" s="353"/>
      <c r="C9" s="666"/>
      <c r="D9" s="666"/>
      <c r="E9" s="666"/>
      <c r="F9" s="98"/>
      <c r="G9" s="98"/>
      <c r="H9" s="98"/>
      <c r="I9" s="47"/>
    </row>
    <row r="10" spans="1:9" ht="15.75" customHeight="1">
      <c r="A10" s="81"/>
      <c r="B10" s="353"/>
      <c r="C10" s="666"/>
      <c r="D10" s="666"/>
      <c r="E10" s="666"/>
      <c r="F10" s="98"/>
      <c r="G10" s="98"/>
      <c r="H10" s="98"/>
      <c r="I10" s="47"/>
    </row>
    <row r="11" spans="1:9" ht="15.75" customHeight="1">
      <c r="A11" s="81"/>
      <c r="B11" s="353"/>
      <c r="C11" s="666"/>
      <c r="D11" s="666"/>
      <c r="E11" s="666"/>
      <c r="F11" s="98"/>
      <c r="G11" s="98"/>
      <c r="H11" s="98"/>
      <c r="I11" s="47"/>
    </row>
    <row r="12" spans="1:9" ht="15.75" customHeight="1">
      <c r="A12" s="81"/>
      <c r="B12" s="353"/>
      <c r="C12" s="666"/>
      <c r="D12" s="666"/>
      <c r="E12" s="666"/>
      <c r="F12" s="98"/>
      <c r="G12" s="98"/>
      <c r="H12" s="98"/>
      <c r="I12" s="47"/>
    </row>
    <row r="13" spans="1:9" ht="15.75" customHeight="1">
      <c r="A13" s="81"/>
      <c r="B13" s="353"/>
      <c r="C13" s="666"/>
      <c r="D13" s="666"/>
      <c r="E13" s="666"/>
      <c r="F13" s="98"/>
      <c r="G13" s="98"/>
      <c r="H13" s="98"/>
      <c r="I13" s="47"/>
    </row>
    <row r="14" spans="1:9" ht="15.75" customHeight="1">
      <c r="A14" s="81"/>
      <c r="B14" s="353"/>
      <c r="C14" s="666"/>
      <c r="D14" s="666"/>
      <c r="E14" s="666"/>
      <c r="F14" s="98"/>
      <c r="G14" s="98"/>
      <c r="H14" s="98"/>
      <c r="I14" s="47"/>
    </row>
    <row r="15" spans="1:9" ht="15.75" customHeight="1">
      <c r="A15" s="88"/>
      <c r="B15" s="354"/>
      <c r="C15" s="667"/>
      <c r="D15" s="667"/>
      <c r="E15" s="667"/>
      <c r="F15" s="99"/>
      <c r="G15" s="99"/>
      <c r="H15" s="99"/>
      <c r="I15" s="89"/>
    </row>
    <row r="16" spans="1:9" ht="15.75" customHeight="1">
      <c r="A16" s="88"/>
      <c r="B16" s="668"/>
      <c r="C16" s="669"/>
      <c r="D16" s="669"/>
      <c r="E16" s="670"/>
      <c r="F16" s="166"/>
      <c r="G16" s="166"/>
      <c r="H16" s="166"/>
      <c r="I16" s="63"/>
    </row>
    <row r="17" spans="1:9" ht="15.75" customHeight="1">
      <c r="A17" s="88"/>
      <c r="B17" s="668"/>
      <c r="C17" s="669"/>
      <c r="D17" s="669"/>
      <c r="E17" s="670"/>
      <c r="F17" s="166"/>
      <c r="G17" s="166"/>
      <c r="H17" s="166"/>
      <c r="I17" s="63"/>
    </row>
    <row r="18" spans="1:9" ht="15.75" customHeight="1">
      <c r="A18" s="88"/>
      <c r="B18" s="668"/>
      <c r="C18" s="669"/>
      <c r="D18" s="669"/>
      <c r="E18" s="670"/>
      <c r="F18" s="166"/>
      <c r="G18" s="166"/>
      <c r="H18" s="166"/>
      <c r="I18" s="63"/>
    </row>
    <row r="19" spans="1:9" ht="23.25" customHeight="1">
      <c r="A19" s="88"/>
      <c r="B19" s="668"/>
      <c r="C19" s="669"/>
      <c r="D19" s="669"/>
      <c r="E19" s="670"/>
      <c r="F19" s="166"/>
      <c r="G19" s="166"/>
      <c r="H19" s="166"/>
      <c r="I19" s="63"/>
    </row>
    <row r="20" spans="1:9" ht="15.75" customHeight="1">
      <c r="A20" s="88"/>
      <c r="B20" s="668"/>
      <c r="C20" s="669"/>
      <c r="D20" s="669"/>
      <c r="E20" s="670"/>
      <c r="F20" s="166"/>
      <c r="G20" s="166"/>
      <c r="H20" s="166"/>
      <c r="I20" s="63"/>
    </row>
    <row r="21" spans="1:9" ht="19.5" customHeight="1">
      <c r="A21" s="88"/>
      <c r="B21" s="668"/>
      <c r="C21" s="669"/>
      <c r="D21" s="669"/>
      <c r="E21" s="670"/>
      <c r="F21" s="166"/>
      <c r="G21" s="166"/>
      <c r="H21" s="166"/>
      <c r="I21" s="63"/>
    </row>
    <row r="22" spans="1:9" ht="15.75" customHeight="1">
      <c r="A22" s="88"/>
      <c r="B22" s="668"/>
      <c r="C22" s="669"/>
      <c r="D22" s="669"/>
      <c r="E22" s="670"/>
      <c r="F22" s="166"/>
      <c r="G22" s="166"/>
      <c r="H22" s="166"/>
      <c r="I22" s="63"/>
    </row>
    <row r="23" spans="1:9" ht="15.75" customHeight="1">
      <c r="A23" s="88"/>
      <c r="B23" s="668"/>
      <c r="C23" s="669"/>
      <c r="D23" s="669"/>
      <c r="E23" s="670"/>
      <c r="F23" s="166"/>
      <c r="G23" s="166"/>
      <c r="H23" s="166"/>
      <c r="I23" s="63"/>
    </row>
    <row r="24" spans="1:9" ht="15.75" customHeight="1">
      <c r="A24" s="88"/>
      <c r="B24" s="668"/>
      <c r="C24" s="669"/>
      <c r="D24" s="669"/>
      <c r="E24" s="670"/>
      <c r="F24" s="166"/>
      <c r="G24" s="166"/>
      <c r="H24" s="166"/>
      <c r="I24" s="63"/>
    </row>
    <row r="25" spans="1:9" ht="15.75" customHeight="1">
      <c r="A25" s="88"/>
      <c r="B25" s="668"/>
      <c r="C25" s="669"/>
      <c r="D25" s="669"/>
      <c r="E25" s="670"/>
      <c r="F25" s="166"/>
      <c r="G25" s="166"/>
      <c r="H25" s="166"/>
      <c r="I25" s="63"/>
    </row>
    <row r="26" spans="1:9" ht="15.75" customHeight="1">
      <c r="A26" s="88"/>
      <c r="B26" s="668"/>
      <c r="C26" s="669"/>
      <c r="D26" s="669"/>
      <c r="E26" s="670"/>
      <c r="F26" s="166"/>
      <c r="G26" s="166"/>
      <c r="H26" s="166"/>
      <c r="I26" s="63"/>
    </row>
    <row r="27" spans="1:9" ht="15.75" customHeight="1">
      <c r="A27" s="88"/>
      <c r="B27" s="668"/>
      <c r="C27" s="669"/>
      <c r="D27" s="669"/>
      <c r="E27" s="670"/>
      <c r="F27" s="166"/>
      <c r="G27" s="166"/>
      <c r="H27" s="166"/>
      <c r="I27" s="63"/>
    </row>
    <row r="28" spans="1:9" ht="15.75" customHeight="1">
      <c r="A28" s="88"/>
      <c r="B28" s="668"/>
      <c r="C28" s="669"/>
      <c r="D28" s="669"/>
      <c r="E28" s="670"/>
      <c r="F28" s="166"/>
      <c r="G28" s="166"/>
      <c r="H28" s="166"/>
      <c r="I28" s="63"/>
    </row>
    <row r="29" spans="1:9" ht="15.75" customHeight="1">
      <c r="A29" s="88"/>
      <c r="B29" s="668"/>
      <c r="C29" s="669"/>
      <c r="D29" s="669"/>
      <c r="E29" s="670"/>
      <c r="F29" s="166"/>
      <c r="G29" s="166"/>
      <c r="H29" s="166"/>
      <c r="I29" s="63"/>
    </row>
    <row r="30" spans="1:9" ht="15.75" customHeight="1">
      <c r="A30" s="88"/>
      <c r="B30" s="668"/>
      <c r="C30" s="669"/>
      <c r="D30" s="669"/>
      <c r="E30" s="670"/>
      <c r="F30" s="166"/>
      <c r="G30" s="166"/>
      <c r="H30" s="166"/>
      <c r="I30" s="63"/>
    </row>
    <row r="31" spans="1:9" ht="15.75" customHeight="1" thickBot="1">
      <c r="A31" s="82"/>
      <c r="B31" s="350"/>
      <c r="C31" s="351"/>
      <c r="D31" s="351"/>
      <c r="E31" s="352"/>
      <c r="F31" s="167"/>
      <c r="G31" s="167"/>
      <c r="H31" s="167"/>
      <c r="I31" s="90"/>
    </row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mergeCells count="29">
    <mergeCell ref="A3:B3"/>
    <mergeCell ref="A5:I5"/>
    <mergeCell ref="A4:I4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8:E28"/>
    <mergeCell ref="B29:E29"/>
    <mergeCell ref="B30:E30"/>
    <mergeCell ref="B31:E31"/>
    <mergeCell ref="B23:E23"/>
    <mergeCell ref="B24:E24"/>
    <mergeCell ref="B25:E25"/>
    <mergeCell ref="B26:E26"/>
    <mergeCell ref="B27:E27"/>
  </mergeCells>
  <dataValidations count="1">
    <dataValidation type="list" allowBlank="1" showInputMessage="1" showErrorMessage="1" sqref="A7:A31" xr:uid="{00000000-0002-0000-0500-000000000000}">
      <formula1>Ificinaadmvas</formula1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J38"/>
  <sheetViews>
    <sheetView topLeftCell="A2" workbookViewId="0">
      <selection activeCell="H15" sqref="H15"/>
    </sheetView>
  </sheetViews>
  <sheetFormatPr defaultColWidth="9.140625" defaultRowHeight="15"/>
  <cols>
    <col min="1" max="1" width="45" style="103" customWidth="1"/>
    <col min="2" max="2" width="28.140625" style="103" customWidth="1"/>
    <col min="3" max="3" width="22.140625" style="103" customWidth="1"/>
    <col min="4" max="4" width="36.5703125" style="103" customWidth="1"/>
    <col min="5" max="16384" width="9.140625" style="103"/>
  </cols>
  <sheetData>
    <row r="1" spans="1:10" ht="72" customHeight="1">
      <c r="A1" s="370" t="s">
        <v>91</v>
      </c>
      <c r="B1" s="370"/>
      <c r="C1" s="370"/>
      <c r="D1" s="370"/>
      <c r="E1" s="205"/>
      <c r="F1" s="205"/>
      <c r="G1" s="205"/>
      <c r="H1" s="205"/>
      <c r="I1" s="205"/>
      <c r="J1" s="205"/>
    </row>
    <row r="2" spans="1:10" ht="27.75" customHeight="1">
      <c r="A2" s="369" t="s">
        <v>46</v>
      </c>
      <c r="B2" s="369"/>
      <c r="C2" s="244"/>
      <c r="D2" s="244"/>
      <c r="E2" s="188"/>
      <c r="F2" s="188"/>
    </row>
    <row r="3" spans="1:10" ht="30.75" customHeight="1">
      <c r="A3" s="104"/>
      <c r="B3" s="199"/>
      <c r="C3" s="199"/>
      <c r="D3" s="199"/>
    </row>
    <row r="4" spans="1:10" ht="45" customHeight="1">
      <c r="A4" s="234" t="s">
        <v>92</v>
      </c>
      <c r="B4" s="234" t="s">
        <v>93</v>
      </c>
      <c r="C4" s="238" t="s">
        <v>94</v>
      </c>
      <c r="D4" s="253" t="s">
        <v>95</v>
      </c>
      <c r="E4" s="104"/>
      <c r="F4" s="104"/>
    </row>
    <row r="5" spans="1:10" ht="15.75">
      <c r="A5" s="221" t="s">
        <v>96</v>
      </c>
      <c r="B5" s="222"/>
      <c r="C5" s="229"/>
      <c r="D5" s="229"/>
    </row>
    <row r="6" spans="1:10" ht="15.75">
      <c r="A6" s="186" t="s">
        <v>97</v>
      </c>
      <c r="B6" s="178"/>
    </row>
    <row r="7" spans="1:10" ht="15.75">
      <c r="A7" s="186" t="s">
        <v>98</v>
      </c>
      <c r="B7" s="178"/>
    </row>
    <row r="8" spans="1:10">
      <c r="A8" s="103" t="s">
        <v>99</v>
      </c>
    </row>
    <row r="9" spans="1:10">
      <c r="A9" s="103" t="s">
        <v>100</v>
      </c>
    </row>
    <row r="10" spans="1:10">
      <c r="A10" s="103" t="s">
        <v>101</v>
      </c>
    </row>
    <row r="11" spans="1:10">
      <c r="A11" s="103" t="s">
        <v>102</v>
      </c>
    </row>
    <row r="12" spans="1:10">
      <c r="A12" s="103" t="s">
        <v>103</v>
      </c>
    </row>
    <row r="38" ht="43.5" customHeight="1"/>
  </sheetData>
  <mergeCells count="2">
    <mergeCell ref="A2:B2"/>
    <mergeCell ref="A1:D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499984740745262"/>
  </sheetPr>
  <dimension ref="A1:I38"/>
  <sheetViews>
    <sheetView workbookViewId="0">
      <selection activeCell="B5" sqref="B5"/>
    </sheetView>
  </sheetViews>
  <sheetFormatPr defaultColWidth="9.140625" defaultRowHeight="15"/>
  <cols>
    <col min="1" max="1" width="45" style="103" customWidth="1"/>
    <col min="2" max="2" width="28.140625" style="103" customWidth="1"/>
    <col min="3" max="3" width="22.140625" style="103" customWidth="1"/>
    <col min="4" max="4" width="36.5703125" style="103" customWidth="1"/>
    <col min="5" max="16384" width="9.140625" style="103"/>
  </cols>
  <sheetData>
    <row r="1" spans="1:9" ht="55.5" customHeight="1">
      <c r="A1" s="346" t="s">
        <v>104</v>
      </c>
      <c r="B1" s="346"/>
      <c r="C1" s="346"/>
      <c r="D1" s="346"/>
      <c r="E1" s="189"/>
      <c r="F1" s="189"/>
      <c r="G1" s="189"/>
      <c r="H1" s="189"/>
      <c r="I1" s="189"/>
    </row>
    <row r="2" spans="1:9" ht="30.75" customHeight="1">
      <c r="A2" s="103" t="s">
        <v>46</v>
      </c>
      <c r="B2" s="199"/>
      <c r="C2" s="199"/>
      <c r="D2" s="199"/>
      <c r="E2" s="199"/>
      <c r="F2" s="199"/>
      <c r="G2" s="199"/>
    </row>
    <row r="3" spans="1:9" ht="14.25" customHeight="1">
      <c r="B3" s="199"/>
      <c r="C3" s="199"/>
      <c r="D3" s="199"/>
      <c r="E3" s="199"/>
      <c r="F3" s="199"/>
      <c r="G3" s="199"/>
    </row>
    <row r="4" spans="1:9" ht="15.75">
      <c r="A4" s="236" t="s">
        <v>105</v>
      </c>
      <c r="B4" s="236" t="s">
        <v>106</v>
      </c>
      <c r="C4" s="237" t="s">
        <v>107</v>
      </c>
      <c r="D4" s="254" t="s">
        <v>108</v>
      </c>
      <c r="E4" s="227"/>
      <c r="F4" s="227"/>
      <c r="G4" s="227"/>
      <c r="H4" s="104"/>
      <c r="I4" s="104"/>
    </row>
    <row r="5" spans="1:9" ht="15.75">
      <c r="A5" s="219" t="s">
        <v>109</v>
      </c>
      <c r="B5" s="220"/>
      <c r="C5" s="230"/>
      <c r="D5" s="230"/>
      <c r="E5" s="229"/>
      <c r="F5" s="229"/>
      <c r="G5" s="229"/>
    </row>
    <row r="6" spans="1:9" ht="15.75">
      <c r="A6" s="185" t="s">
        <v>110</v>
      </c>
      <c r="B6" s="177"/>
      <c r="C6" s="114"/>
      <c r="D6" s="114"/>
    </row>
    <row r="7" spans="1:9" ht="15.75">
      <c r="A7" s="186"/>
      <c r="B7" s="178"/>
    </row>
    <row r="38" ht="43.5" customHeight="1"/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499984740745262"/>
  </sheetPr>
  <dimension ref="A1:J38"/>
  <sheetViews>
    <sheetView topLeftCell="A5" workbookViewId="0">
      <selection activeCell="H11" sqref="H11"/>
    </sheetView>
  </sheetViews>
  <sheetFormatPr defaultColWidth="9.140625" defaultRowHeight="15"/>
  <cols>
    <col min="1" max="1" width="45" style="103" customWidth="1"/>
    <col min="2" max="2" width="28.140625" style="103" customWidth="1"/>
    <col min="3" max="3" width="22.140625" style="103" customWidth="1"/>
    <col min="4" max="4" width="36.5703125" style="103" customWidth="1"/>
    <col min="5" max="16384" width="9.140625" style="103"/>
  </cols>
  <sheetData>
    <row r="1" spans="1:10" ht="66" customHeight="1">
      <c r="A1" s="370" t="s">
        <v>111</v>
      </c>
      <c r="B1" s="370"/>
      <c r="C1" s="370"/>
      <c r="D1" s="370"/>
      <c r="E1" s="205"/>
      <c r="F1" s="205"/>
      <c r="G1" s="205"/>
      <c r="H1" s="205"/>
      <c r="I1" s="205"/>
      <c r="J1" s="205"/>
    </row>
    <row r="2" spans="1:10" ht="27.75" customHeight="1">
      <c r="A2" s="369" t="s">
        <v>46</v>
      </c>
      <c r="B2" s="369"/>
      <c r="C2" s="244"/>
      <c r="D2" s="244"/>
      <c r="E2" s="189"/>
      <c r="F2" s="189"/>
    </row>
    <row r="3" spans="1:10" ht="30.75" customHeight="1">
      <c r="A3" s="281" t="s">
        <v>112</v>
      </c>
      <c r="B3" s="282" t="s">
        <v>113</v>
      </c>
      <c r="C3" s="283" t="s">
        <v>114</v>
      </c>
      <c r="D3" s="282" t="s">
        <v>108</v>
      </c>
    </row>
    <row r="4" spans="1:10" ht="15.75">
      <c r="A4" s="234" t="s">
        <v>115</v>
      </c>
      <c r="B4" s="235"/>
      <c r="C4" s="252"/>
      <c r="D4" s="253"/>
      <c r="E4" s="104"/>
      <c r="F4" s="104"/>
    </row>
    <row r="5" spans="1:10" ht="15.75">
      <c r="A5" s="217" t="s">
        <v>116</v>
      </c>
      <c r="B5" s="218"/>
      <c r="C5" s="228"/>
      <c r="D5" s="228"/>
    </row>
    <row r="6" spans="1:10" ht="15.75">
      <c r="A6" s="184" t="s">
        <v>117</v>
      </c>
      <c r="B6" s="176"/>
      <c r="C6" s="116"/>
      <c r="D6" s="116"/>
    </row>
    <row r="7" spans="1:10" ht="15.75">
      <c r="A7" s="184" t="s">
        <v>118</v>
      </c>
      <c r="B7" s="176"/>
      <c r="C7" s="116"/>
      <c r="D7" s="116"/>
    </row>
    <row r="8" spans="1:10" ht="15.75">
      <c r="A8" s="116" t="s">
        <v>119</v>
      </c>
      <c r="B8" s="116"/>
      <c r="C8" s="116"/>
      <c r="D8" s="116"/>
    </row>
    <row r="9" spans="1:10" ht="15.75">
      <c r="A9" s="116" t="s">
        <v>120</v>
      </c>
      <c r="B9" s="116"/>
      <c r="C9" s="116"/>
      <c r="D9" s="116"/>
    </row>
    <row r="10" spans="1:10" ht="15.75">
      <c r="A10" s="116" t="s">
        <v>121</v>
      </c>
      <c r="B10" s="116"/>
      <c r="C10" s="116"/>
      <c r="D10" s="116"/>
    </row>
    <row r="11" spans="1:10" ht="15.75">
      <c r="A11" s="116" t="s">
        <v>122</v>
      </c>
      <c r="B11" s="116"/>
      <c r="C11" s="116"/>
      <c r="D11" s="116"/>
    </row>
    <row r="12" spans="1:10" ht="15.75">
      <c r="A12" s="116" t="s">
        <v>123</v>
      </c>
      <c r="B12" s="116"/>
      <c r="C12" s="116"/>
      <c r="D12" s="116"/>
    </row>
    <row r="13" spans="1:10" ht="15.75">
      <c r="A13" s="116" t="s">
        <v>124</v>
      </c>
      <c r="B13" s="116"/>
      <c r="C13" s="116"/>
      <c r="D13" s="116"/>
    </row>
    <row r="14" spans="1:10" ht="15.75">
      <c r="A14" s="116" t="s">
        <v>125</v>
      </c>
      <c r="B14" s="116"/>
      <c r="C14" s="116"/>
      <c r="D14" s="116"/>
    </row>
    <row r="15" spans="1:10" ht="15.75">
      <c r="A15" s="116" t="s">
        <v>126</v>
      </c>
      <c r="B15" s="116"/>
      <c r="C15" s="116"/>
      <c r="D15" s="116"/>
    </row>
    <row r="16" spans="1:10" ht="15.75">
      <c r="A16" s="116" t="s">
        <v>127</v>
      </c>
      <c r="B16" s="116"/>
      <c r="C16" s="116"/>
      <c r="D16" s="116"/>
    </row>
    <row r="17" spans="1:4" ht="15.75">
      <c r="A17" s="116" t="s">
        <v>128</v>
      </c>
      <c r="B17" s="116"/>
      <c r="C17" s="116"/>
      <c r="D17" s="116"/>
    </row>
    <row r="18" spans="1:4" ht="15.75">
      <c r="A18" s="116" t="s">
        <v>129</v>
      </c>
      <c r="B18" s="116"/>
      <c r="C18" s="116"/>
      <c r="D18" s="116"/>
    </row>
    <row r="19" spans="1:4" ht="15.75">
      <c r="A19" s="116" t="s">
        <v>130</v>
      </c>
      <c r="B19" s="116"/>
      <c r="C19" s="116"/>
      <c r="D19" s="116"/>
    </row>
    <row r="20" spans="1:4" ht="15.75">
      <c r="A20" s="116" t="s">
        <v>131</v>
      </c>
      <c r="B20" s="116"/>
      <c r="C20" s="116"/>
      <c r="D20" s="116"/>
    </row>
    <row r="21" spans="1:4" ht="15.75">
      <c r="A21" s="116" t="s">
        <v>132</v>
      </c>
      <c r="B21" s="116"/>
      <c r="C21" s="116"/>
      <c r="D21" s="116"/>
    </row>
    <row r="22" spans="1:4" ht="15.75">
      <c r="A22" s="116" t="s">
        <v>133</v>
      </c>
      <c r="B22" s="116"/>
      <c r="C22" s="116"/>
      <c r="D22" s="116"/>
    </row>
    <row r="23" spans="1:4" ht="15.75">
      <c r="A23" s="116" t="s">
        <v>134</v>
      </c>
      <c r="B23" s="116"/>
      <c r="C23" s="116"/>
      <c r="D23" s="116"/>
    </row>
    <row r="24" spans="1:4" ht="15.75">
      <c r="A24" s="116" t="s">
        <v>135</v>
      </c>
      <c r="B24" s="116"/>
      <c r="C24" s="116"/>
      <c r="D24" s="116"/>
    </row>
    <row r="25" spans="1:4" ht="15.75">
      <c r="A25" s="116" t="s">
        <v>136</v>
      </c>
      <c r="B25" s="116"/>
      <c r="C25" s="116"/>
      <c r="D25" s="116"/>
    </row>
    <row r="26" spans="1:4" ht="15.75">
      <c r="A26" s="117" t="s">
        <v>137</v>
      </c>
      <c r="B26" s="117"/>
      <c r="C26" s="117"/>
      <c r="D26" s="117"/>
    </row>
    <row r="38" ht="43.5" customHeight="1"/>
  </sheetData>
  <mergeCells count="2">
    <mergeCell ref="A2:B2"/>
    <mergeCell ref="A1:D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8C2EFF1B5A94DA04EF76495211CE1" ma:contentTypeVersion="16" ma:contentTypeDescription="Create a new document." ma:contentTypeScope="" ma:versionID="fc0d1066c1d320f633a0903c27583be9">
  <xsd:schema xmlns:xsd="http://www.w3.org/2001/XMLSchema" xmlns:xs="http://www.w3.org/2001/XMLSchema" xmlns:p="http://schemas.microsoft.com/office/2006/metadata/properties" xmlns:ns2="ba713fcd-dac6-4a89-adf1-cbaa4d4851a6" xmlns:ns3="33774fc5-a698-4af5-9420-69f5552e9b02" targetNamespace="http://schemas.microsoft.com/office/2006/metadata/properties" ma:root="true" ma:fieldsID="af29ec5abb5d0f7f555442d500647f05" ns2:_="" ns3:_="">
    <xsd:import namespace="ba713fcd-dac6-4a89-adf1-cbaa4d4851a6"/>
    <xsd:import namespace="33774fc5-a698-4af5-9420-69f5552e9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13fcd-dac6-4a89-adf1-cbaa4d485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74fc5-a698-4af5-9420-69f5552e9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70deda0-eba0-46f1-9790-f75fcd4e8738}" ma:internalName="TaxCatchAll" ma:showField="CatchAllData" ma:web="33774fc5-a698-4af5-9420-69f5552e9b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713fcd-dac6-4a89-adf1-cbaa4d4851a6">
      <Terms xmlns="http://schemas.microsoft.com/office/infopath/2007/PartnerControls"/>
    </lcf76f155ced4ddcb4097134ff3c332f>
    <TaxCatchAll xmlns="33774fc5-a698-4af5-9420-69f5552e9b02" xsi:nil="true"/>
  </documentManagement>
</p:properties>
</file>

<file path=customXml/itemProps1.xml><?xml version="1.0" encoding="utf-8"?>
<ds:datastoreItem xmlns:ds="http://schemas.openxmlformats.org/officeDocument/2006/customXml" ds:itemID="{788B4738-7F91-4093-AE1D-ABE105D655A3}"/>
</file>

<file path=customXml/itemProps2.xml><?xml version="1.0" encoding="utf-8"?>
<ds:datastoreItem xmlns:ds="http://schemas.openxmlformats.org/officeDocument/2006/customXml" ds:itemID="{61F2F7FA-1EA6-4E61-A7E5-FFB662373E50}"/>
</file>

<file path=customXml/itemProps3.xml><?xml version="1.0" encoding="utf-8"?>
<ds:datastoreItem xmlns:ds="http://schemas.openxmlformats.org/officeDocument/2006/customXml" ds:itemID="{F60F4668-FBE6-4909-B59D-EE80E53F9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soriel.santiago</dc:creator>
  <cp:keywords/>
  <dc:description/>
  <cp:lastModifiedBy>DOMENECH FLORES, EMMA</cp:lastModifiedBy>
  <cp:revision/>
  <dcterms:created xsi:type="dcterms:W3CDTF">2018-06-15T13:53:54Z</dcterms:created>
  <dcterms:modified xsi:type="dcterms:W3CDTF">2024-06-14T17:01:13Z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0x0101007D58C2EFF1B5A94DA04EF76495211CE1</vt:lpwstr>
  </property>
  <property fmtid="{D5CDD505-2E9C-101B-9397-08002B2CF9AE}" pid="3" name="MediaServiceImageTags">
    <vt:lpwstr/>
  </property>
</Properties>
</file>