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 Académico 2022-2023\Tablas Informe Anual 2022-2023\"/>
    </mc:Choice>
  </mc:AlternateContent>
  <bookViews>
    <workbookView xWindow="0" yWindow="0" windowWidth="28800" windowHeight="12330" firstSheet="9" activeTab="16"/>
  </bookViews>
  <sheets>
    <sheet name="Indicadores" sheetId="29" r:id="rId1"/>
    <sheet name="Actividades Atléticas" sheetId="1" r:id="rId2"/>
    <sheet name="Actividades Vínculo Afectivo" sheetId="12" r:id="rId3"/>
    <sheet name="Admisiones" sheetId="20" r:id="rId4"/>
    <sheet name="Asistencia Econ" sheetId="23" r:id="rId5"/>
    <sheet name="Avalúo" sheetId="2" r:id="rId6"/>
    <sheet name="Procuraduría" sheetId="24" r:id="rId7"/>
    <sheet name="Servicios Médicos" sheetId="25" r:id="rId8"/>
    <sheet name="Registraduría" sheetId="21" r:id="rId9"/>
    <sheet name="Tutorías" sheetId="22" r:id="rId10"/>
    <sheet name="Exalumnos" sheetId="26" r:id="rId11"/>
    <sheet name="Filantropía" sheetId="30" r:id="rId12"/>
    <sheet name="Otros logros Meta 3" sheetId="13" r:id="rId13"/>
    <sheet name="Comunidad Externa" sheetId="3" r:id="rId14"/>
    <sheet name="Otros logros Meta 4" sheetId="14" r:id="rId15"/>
    <sheet name="Adiestramientos" sheetId="4" r:id="rId16"/>
    <sheet name="Pres &amp; Finanzas" sheetId="5" r:id="rId17"/>
    <sheet name="Emprendimiento" sheetId="27" r:id="rId18"/>
    <sheet name="Internalización" sheetId="28" r:id="rId19"/>
    <sheet name="Otros logros Meta 5" sheetId="15" r:id="rId20"/>
    <sheet name="Tecnología_CTI" sheetId="6" r:id="rId21"/>
    <sheet name="Instalaciones Físicas" sheetId="7" r:id="rId22"/>
    <sheet name="Seguridad" sheetId="8" r:id="rId23"/>
    <sheet name="Otros logros Meta 6" sheetId="16" r:id="rId24"/>
    <sheet name="Mejoramiento Profesional" sheetId="19" r:id="rId25"/>
    <sheet name="Codes" sheetId="9" state="hidden" r:id="rId26"/>
  </sheets>
  <externalReferences>
    <externalReference r:id="rId27"/>
  </externalReferences>
  <definedNames>
    <definedName name="ActComExt">Codes!$I$6:$I$11</definedName>
    <definedName name="actcomunidad">[1]Sheet1!$Y$2:$Y$8</definedName>
    <definedName name="ACTIVIDADES">Codes!$I$6:$I$12</definedName>
    <definedName name="ActMejProf">[1]Sheet1!$AA$2:$AA$7</definedName>
    <definedName name="agencias">[1]Sheet1!$N$5:$N$7</definedName>
    <definedName name="aprobacion">[1]Sheet1!$P$2:$P$4</definedName>
    <definedName name="ciertofalso">Codes!$O$1:$O$2</definedName>
    <definedName name="clasifcemplead">Codes!$J$1:$J$3</definedName>
    <definedName name="creaciondivulgacion">[1]Sheet1!$M$2:$M$26</definedName>
    <definedName name="Cuenta_con_un_espacio_fisico_o_virtual__link" comment="Prueba">Emprendimiento!#REF!</definedName>
    <definedName name="Disciplina">Codes!$C$1:$C$14</definedName>
    <definedName name="DPTO">[1]Sheet1!$A$1:$A$15</definedName>
    <definedName name="evento">Codes!$I$1:$I$2</definedName>
    <definedName name="fafasdf">Emprendimiento!#REF!</definedName>
    <definedName name="FuenteFondo">Codes!$K$1:$K$5</definedName>
    <definedName name="Ificinaadmvas">Codes!$G$1:$G$39</definedName>
    <definedName name="Iniciativas">[1]Sheet1!$AE$2:$AE$11</definedName>
    <definedName name="NivelCumpl">Codes!$P$1:$P$3</definedName>
    <definedName name="Numcursos">[1]Sheet1!$C$1:$C$61</definedName>
    <definedName name="numero">Codes!$E$1:$E$25</definedName>
    <definedName name="proyestudiantes">[1]Sheet1!$I$5:$I$10</definedName>
    <definedName name="publicaciones">[1]Sheet1!$K$2:$K$14</definedName>
    <definedName name="reconocimientos">[1]Sheet1!$U$2:$U$8</definedName>
    <definedName name="tipoactividadesdept">[1]Sheet1!$S$2:$S$8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30" l="1"/>
  <c r="A32" i="30" s="1"/>
  <c r="E31" i="30"/>
  <c r="D31" i="30"/>
  <c r="B31" i="30"/>
  <c r="F31" i="30" l="1"/>
  <c r="F7" i="28" l="1"/>
  <c r="F6" i="28"/>
  <c r="F9" i="28" l="1"/>
</calcChain>
</file>

<file path=xl/sharedStrings.xml><?xml version="1.0" encoding="utf-8"?>
<sst xmlns="http://schemas.openxmlformats.org/spreadsheetml/2006/main" count="584" uniqueCount="423">
  <si>
    <t>Indicadores de Efectividad del Plan Estrategico Institucional: FARO 2025</t>
  </si>
  <si>
    <t>Metas</t>
  </si>
  <si>
    <t>FARO 2025</t>
  </si>
  <si>
    <t>Num. Indicador</t>
  </si>
  <si>
    <t xml:space="preserve"> Indicador</t>
  </si>
  <si>
    <t xml:space="preserve"> Oficina Responsable</t>
  </si>
  <si>
    <t>Meta 1</t>
  </si>
  <si>
    <t>1.1, 1.2</t>
  </si>
  <si>
    <t>Total de cursos en diversas modalidades educativas</t>
  </si>
  <si>
    <t>DAA</t>
  </si>
  <si>
    <t>Nivel de satisfacción de los graduandos con la calidad académica</t>
  </si>
  <si>
    <t>Total de certificaciones profesionales creadas y ofrecidas por DECEP</t>
  </si>
  <si>
    <t>OPEI</t>
  </si>
  <si>
    <t>Meta 2</t>
  </si>
  <si>
    <t>Total de publicaciones científicas, académicas, artículos y presentaciones arbitradas</t>
  </si>
  <si>
    <t>CIC</t>
  </si>
  <si>
    <t>Total de actividades de divulgación relacionadas a la investigación y creación</t>
  </si>
  <si>
    <t>Total de proyectos estudiantiles de investigación y creación</t>
  </si>
  <si>
    <t>Total de convenios y alianzas en investigación con otras instituciones</t>
  </si>
  <si>
    <t>Meta 3</t>
  </si>
  <si>
    <t>Nivel de ocupación del cupo establecido</t>
  </si>
  <si>
    <t>Tasa de retención institucional</t>
  </si>
  <si>
    <t>Tasa de graduación institucional</t>
  </si>
  <si>
    <t>Meta 4</t>
  </si>
  <si>
    <t>Total de comunicados enviados y publicados a los medios de comunicación</t>
  </si>
  <si>
    <t>Rectoria</t>
  </si>
  <si>
    <t>Total de actividades dirigidas a la comunidad externa</t>
  </si>
  <si>
    <t>Total de personas impactadas en los cursos cortos y otros adiestramientos ofrecidos a la comunidad externa</t>
  </si>
  <si>
    <t>DECEP</t>
  </si>
  <si>
    <t>Nivel de satisfacción de la comunidad externa con la oferta curricular</t>
  </si>
  <si>
    <t>Meta 5</t>
  </si>
  <si>
    <t>Nivel de cumplimiento con la capacitación y adiestramiento al personal docente y no docente</t>
  </si>
  <si>
    <t>REC. HUMANOS</t>
  </si>
  <si>
    <t>Nivel de cumplimiento con las prioridades del Plan Estratégico Institucional</t>
  </si>
  <si>
    <t>Total de fondos externos por tipo de fuente</t>
  </si>
  <si>
    <t>FINANZAS</t>
  </si>
  <si>
    <t>Total de proyectos en innovación y emprendimiento</t>
  </si>
  <si>
    <t>CIC &amp; OPEI</t>
  </si>
  <si>
    <t>Índice de internacionalización</t>
  </si>
  <si>
    <t>Meta 6</t>
  </si>
  <si>
    <t>Nivel de satisfacción con los servicios provistos en línea</t>
  </si>
  <si>
    <t>6.3, 6.5, 6.6, 6.7</t>
  </si>
  <si>
    <t>Nivel de satisfacción con las instalaciones físicas</t>
  </si>
  <si>
    <t>6.8, 6.9, 6.10</t>
  </si>
  <si>
    <t xml:space="preserve">Nivel de satisfacción con la seguridad en el campus </t>
  </si>
  <si>
    <t>META 3: Reclutar y retener una población estudiantil diversa mediante una experiencia universitaria innovadora
que facilite su transición a los estudios graduados y la inserción en el mercado laboral.</t>
  </si>
  <si>
    <t>Año Académico 2022-2023</t>
  </si>
  <si>
    <t xml:space="preserve">Meta 3 Objetivo 3.3 Facilitar el desarrollo integral de los estudiantes para alcanzarsus metas académicas y profesionales 
Participación de UPRA en diversos eventos intramurales y extramuros </t>
  </si>
  <si>
    <t>Tabla 3.1 Disciplina deportiva por sexo</t>
  </si>
  <si>
    <t>Disciplina Deportiva</t>
  </si>
  <si>
    <t>Femenino</t>
  </si>
  <si>
    <t>Masculino</t>
  </si>
  <si>
    <t xml:space="preserve">Meta 3 Objetivo 3.3 Facilitar el desarrollo integral de los estudiantes para alcanzar sus metas académicas y profesionales 
Participación de UPRA en diversos eventos intramurales y extramuros </t>
  </si>
  <si>
    <t>Tabla 3.2 Reconocimiento por disciplina deportiva</t>
  </si>
  <si>
    <t>Clasificación del evento deportivo</t>
  </si>
  <si>
    <t>Lugar</t>
  </si>
  <si>
    <t>Fecha</t>
  </si>
  <si>
    <t>Medallas o reconociminto logrado</t>
  </si>
  <si>
    <t>META 3: Reclutar y retener una población estudiantil diversa mediante una experiencia universitaria innovadora que facilite su transición a los estudios graduados y la inserción en el mercado laboral.</t>
  </si>
  <si>
    <t xml:space="preserve"> Meta 3 3.4 Instituir los vínculos con los egresados para lograr una mayor colaboración y participación en diversas iniciativas
institucionales</t>
  </si>
  <si>
    <t>Tabla 3.1: Actividades para promover el vínculo afectivo con la Institución</t>
  </si>
  <si>
    <t>Oficina</t>
  </si>
  <si>
    <t>Título de la actividad</t>
  </si>
  <si>
    <t>Tipo de actividad</t>
  </si>
  <si>
    <t xml:space="preserve">Fecha </t>
  </si>
  <si>
    <t>Indicadores</t>
  </si>
  <si>
    <t>Número</t>
  </si>
  <si>
    <t xml:space="preserve">Estudiantes atendidos </t>
  </si>
  <si>
    <t>Escuelas visitadas</t>
  </si>
  <si>
    <t>Actividades de promoción y reclutamiento</t>
  </si>
  <si>
    <t xml:space="preserve">Asistencia Económica </t>
  </si>
  <si>
    <t>Tipos de ayuda económica</t>
  </si>
  <si>
    <t>Asignación $</t>
  </si>
  <si>
    <t>Consumo $</t>
  </si>
  <si>
    <t xml:space="preserve">Número de estudiantes beneficiados </t>
  </si>
  <si>
    <t>Becas Legislativas</t>
  </si>
  <si>
    <t>Beca Básica Pell (PELL)</t>
  </si>
  <si>
    <t>Beca Federal
Suplementaria (FSEOG)</t>
  </si>
  <si>
    <t>Estudio y Trabajo (FWSP)</t>
  </si>
  <si>
    <t>Préstamos Directos Subsidiados (SSLP)</t>
  </si>
  <si>
    <t>Otras:</t>
  </si>
  <si>
    <r>
      <t xml:space="preserve">Meta 3 Objetivo 3.5 Fortalecer la cultura de avalúo orientada a mejorar los </t>
    </r>
    <r>
      <rPr>
        <b/>
        <sz val="16"/>
        <color rgb="FFFFFF00"/>
        <rFont val="Calibri"/>
        <family val="2"/>
        <scheme val="minor"/>
      </rPr>
      <t>servicios a los estudiante</t>
    </r>
    <r>
      <rPr>
        <b/>
        <sz val="16"/>
        <color theme="0"/>
        <rFont val="Calibri"/>
        <family val="2"/>
        <scheme val="minor"/>
      </rPr>
      <t>s</t>
    </r>
  </si>
  <si>
    <t xml:space="preserve">Tabla 3.3 Avalúo de los servicios o procesos estudiantiles </t>
  </si>
  <si>
    <t>Departamentos/Oficinas</t>
  </si>
  <si>
    <t>Servicio / Proceso</t>
  </si>
  <si>
    <t>Indicador de ejecución</t>
  </si>
  <si>
    <t>Estrategia o instrumento de avalúo</t>
  </si>
  <si>
    <t>Resultado obtenido</t>
  </si>
  <si>
    <t>Uso de los resultados / acción correctiva</t>
  </si>
  <si>
    <t>META 5: Optimizar las operaciones del campus en respuesta a los cambios fiscales y ajustes presupuestarios
mediante las mejores prácticas académicas, administrativas, tecnológicas y de reingeniería de procesos.</t>
  </si>
  <si>
    <t>Meta 5 Objetivo 5.6 Promover una cultura de avalúo de renovación institucional y sustentabilidad</t>
  </si>
  <si>
    <r>
      <t xml:space="preserve">Tabla 5.1:  Avalúo de los </t>
    </r>
    <r>
      <rPr>
        <b/>
        <sz val="18"/>
        <color rgb="FFFFFF00"/>
        <rFont val="Calibri"/>
        <family val="2"/>
        <scheme val="minor"/>
      </rPr>
      <t>servicios o procesos administrativos</t>
    </r>
  </si>
  <si>
    <t>Procuraduría Estudiantil</t>
  </si>
  <si>
    <t>Categorías</t>
  </si>
  <si>
    <t>Número casos (quejas)</t>
  </si>
  <si>
    <t>Número casos resueltos</t>
  </si>
  <si>
    <t>Número estudiantes atendidos</t>
  </si>
  <si>
    <t>Problemas de comunicación</t>
  </si>
  <si>
    <t>Ambiente hostil</t>
  </si>
  <si>
    <t>Hostigamiento sexual</t>
  </si>
  <si>
    <t>Discrimen</t>
  </si>
  <si>
    <t>Requerimientos o convalidaciones</t>
  </si>
  <si>
    <t>Acomodo razonable</t>
  </si>
  <si>
    <t>Reclamaciones de notas</t>
  </si>
  <si>
    <t>Otros</t>
  </si>
  <si>
    <t xml:space="preserve">Total de estudiantes atendidos </t>
  </si>
  <si>
    <t>Primer Semestre</t>
  </si>
  <si>
    <t>Segundo Semestre</t>
  </si>
  <si>
    <t>Verano</t>
  </si>
  <si>
    <t>Total de estudiantes con Plan Médico UPR</t>
  </si>
  <si>
    <t>Total de estudiantes con Plan Médico Privado</t>
  </si>
  <si>
    <t>Registraduría</t>
  </si>
  <si>
    <t>Transacciones ofrecidas por tipo de servicio</t>
  </si>
  <si>
    <t>Primer semestre</t>
  </si>
  <si>
    <t>Segundo semestre</t>
  </si>
  <si>
    <t>Traslados</t>
  </si>
  <si>
    <t>Reclasificaciones</t>
  </si>
  <si>
    <t xml:space="preserve">Solicitudes de Graduación </t>
  </si>
  <si>
    <t xml:space="preserve">Certificación de Graduación </t>
  </si>
  <si>
    <t>Certificación Estudiantes de LAI</t>
  </si>
  <si>
    <t>Duplicados</t>
  </si>
  <si>
    <t xml:space="preserve">Clearing House </t>
  </si>
  <si>
    <t>Error Clearing House Trabajados</t>
  </si>
  <si>
    <t>Programa Intercambio</t>
  </si>
  <si>
    <t xml:space="preserve">Permisos Especiales para Clearing </t>
  </si>
  <si>
    <t xml:space="preserve">Total de Traslados </t>
  </si>
  <si>
    <t xml:space="preserve">Permisos Especiales Recibidos </t>
  </si>
  <si>
    <t>Transcripciones de Créditos</t>
  </si>
  <si>
    <t xml:space="preserve">Permisos Especiales Enviados </t>
  </si>
  <si>
    <t>Segundos Bachillerato etc</t>
  </si>
  <si>
    <t>Nivel Avanzado  anual</t>
  </si>
  <si>
    <t xml:space="preserve">Certificaciones GiBill </t>
  </si>
  <si>
    <t xml:space="preserve">Exenciones Ley 203 </t>
  </si>
  <si>
    <t>Segundos BACH-3</t>
  </si>
  <si>
    <t>Segunda Concentraciones-24</t>
  </si>
  <si>
    <t>Concentración Menor-103</t>
  </si>
  <si>
    <t>Informe 108</t>
  </si>
  <si>
    <t>Progreso Académico Anual</t>
  </si>
  <si>
    <t>Learning Commons - Tutorías</t>
  </si>
  <si>
    <t>Tutorias presenciales</t>
  </si>
  <si>
    <t>Tutorias virtuales</t>
  </si>
  <si>
    <t>Materias</t>
  </si>
  <si>
    <t>Número de tutores</t>
  </si>
  <si>
    <t>Número de tutorias ofrecidas</t>
  </si>
  <si>
    <t>Estudiantes atendidos</t>
  </si>
  <si>
    <t>Número de tutores2</t>
  </si>
  <si>
    <t>Número de tutorias ofrecidas2</t>
  </si>
  <si>
    <t>Estudiantes atendidos2</t>
  </si>
  <si>
    <t>Español</t>
  </si>
  <si>
    <t>Matemáticas</t>
  </si>
  <si>
    <t>Inglés</t>
  </si>
  <si>
    <t>Química</t>
  </si>
  <si>
    <t>Otras (especifique)</t>
  </si>
  <si>
    <t>Meta 3 Objetivo 3.4 Instituir los vínculos con los egresados para lograr una mayor colaboración y participación en diversas iniciativas
institucionales</t>
  </si>
  <si>
    <r>
      <t xml:space="preserve">Tabla 4.1 Actividades para fortalecer el enlace con los </t>
    </r>
    <r>
      <rPr>
        <b/>
        <u/>
        <sz val="12"/>
        <rFont val="Calibri"/>
        <family val="2"/>
      </rPr>
      <t>ex alumnos</t>
    </r>
  </si>
  <si>
    <t>Título de la Actividad</t>
  </si>
  <si>
    <t>Tipo de actividades dirigidas a la comunidad Externa</t>
  </si>
  <si>
    <t>Meta 3: Objetivo 3.4  Instituir los vínculos con los egresados para lograr una mayor colaboarción y participación en diversas iniciativas institucionales</t>
  </si>
  <si>
    <t>Tabla 3.1 Actividades de filantropía</t>
  </si>
  <si>
    <t>Nombre de la propuesta o iniciativa de recaudacion</t>
  </si>
  <si>
    <t>Cantidad recaudada</t>
  </si>
  <si>
    <t xml:space="preserve">Nombre de la actividad </t>
  </si>
  <si>
    <t xml:space="preserve">Valor </t>
  </si>
  <si>
    <t>Indicador 14: Nivel de recaudación de fondos por exalumnos y amigos de la Universidad</t>
  </si>
  <si>
    <t xml:space="preserve">Año Académico:_2022-2023_____________ </t>
  </si>
  <si>
    <t>Fondos recaudados</t>
  </si>
  <si>
    <t>Exalumnos</t>
  </si>
  <si>
    <t>Eventos Especiales</t>
  </si>
  <si>
    <t>Otros amigos de la Universidad</t>
  </si>
  <si>
    <t xml:space="preserve">Otras </t>
  </si>
  <si>
    <t>Total</t>
  </si>
  <si>
    <t xml:space="preserve">Total </t>
  </si>
  <si>
    <r>
      <t>Tipo de Indicador</t>
    </r>
    <r>
      <rPr>
        <sz val="12"/>
        <rFont val="Arial Narrow"/>
        <family val="2"/>
      </rPr>
      <t xml:space="preserve">: </t>
    </r>
  </si>
  <si>
    <t>Numérico</t>
  </si>
  <si>
    <t>Definición</t>
  </si>
  <si>
    <t xml:space="preserve">En UPRA, estos fondos consisten de actividades, eventos especiales y recaudados por exalumnos, Tienda "La Boca del Lobo" y otros amigos de la Universidad, tales como: la Fundación Jaime Benítez,  Asociación de Jubilados, entre otros.  </t>
  </si>
  <si>
    <t>Método de Acopio</t>
  </si>
  <si>
    <t xml:space="preserve">La Oficina de Finanzas completará la tabla correspondiente de la Meta IV del Informe Anual. </t>
  </si>
  <si>
    <t xml:space="preserve">Meta 3: Otros logros </t>
  </si>
  <si>
    <t>Tabla 3.4 Otros logros alcanzados por Objetivo y Actividad en la Meta 3 - Oficinas Administrativas y Servicio al Estudiante</t>
  </si>
  <si>
    <t xml:space="preserve">3.1 Optimizar y diversificar los servicios a los estudiantes atemperándolos a sus necesidades </t>
  </si>
  <si>
    <t>Logros</t>
  </si>
  <si>
    <t xml:space="preserve">3.2 Diversificar las actividades de promoción y reclutamiento </t>
  </si>
  <si>
    <t>3.3 Facilitar el desarrollo integral de los estudiantes para alcanzar sus metas académicas y profesionales</t>
  </si>
  <si>
    <t xml:space="preserve"> 3.4 Instituir los vínculos con los egresados para lograr una mayor colaboración y participación en diversas iniciativas institucionales </t>
  </si>
  <si>
    <t>3.5 Fortalecer la cultura de avalúo orientada a mejorar los servicios a los estudiantes</t>
  </si>
  <si>
    <t>META 4: Vincular la universidad con la comunidad externa y promover la Institución como centro de actividad académica, cultural y de servicio.</t>
  </si>
  <si>
    <t>Meta 4 Objetivo 4.1 Promover la participación en actividades sociales y culturales con la comunidad externa e interna
Labor Comunitaria</t>
  </si>
  <si>
    <t>Tabla 4.1 Actividades para fortalecer el enlace con la comunidad externa</t>
  </si>
  <si>
    <t>Meta 4 Objetivo 4.2 Adoptar estrategias de comunicación para fortalecer la imagen institucional</t>
  </si>
  <si>
    <t>Tabla 4.2: Comunicaciones en medios masivos</t>
  </si>
  <si>
    <t>Redes Sociales*</t>
  </si>
  <si>
    <t>Periodicos**</t>
  </si>
  <si>
    <t>Revistas***</t>
  </si>
  <si>
    <t xml:space="preserve">Primer semestre </t>
  </si>
  <si>
    <t>Rectoría</t>
  </si>
  <si>
    <t xml:space="preserve">Definición: Número de veces que se publica alguna nota relacionada con UPRA en los medios de comunicación masiva (periódicos, revistas y redes sociales: Facebook, Twitter, entre otras). </t>
  </si>
  <si>
    <t>* Incluye Facebook, Twitter, Cartero_El_Lobo  y blogs</t>
  </si>
  <si>
    <t>**Incluye diarios y seminarios impresos impresos y digitales</t>
  </si>
  <si>
    <t xml:space="preserve">*** Incluye revistas impresas y digitales </t>
  </si>
  <si>
    <t xml:space="preserve">Meta IV: Otros logros </t>
  </si>
  <si>
    <t>Tabla 4.3: Logros alcanzados por Objetivo y Actividad en la Meta 4</t>
  </si>
  <si>
    <t xml:space="preserve">4.1 Promover la participación en actividades sociales y culturales con la comunidad externa e interna </t>
  </si>
  <si>
    <t>4.2 Adoptar estrategias de comunicación para fortalecer la imagen institucional</t>
  </si>
  <si>
    <t>4.3 Integrar la comunidad universitaria en la prestación de servicios a la comunidad externa</t>
  </si>
  <si>
    <t xml:space="preserve">4.4 Posicionar la DECEP como centro de educación continua de excelencia para atender las necesidades de adiestramiento de la industria, el comercio y el gobierno, entre otros </t>
  </si>
  <si>
    <t>4.5 Propiciar una cultura de avalúo en las actividades académicas, sociales y culturales</t>
  </si>
  <si>
    <t>Meta 5 Objetivo 5.5 Propiciar el mejoramiento continuo de las capacidades, competencias y destrezas del personal docente y no docente</t>
  </si>
  <si>
    <t>Tabla 5.2: Actividades de Adiestramiento y Readiestramiento Ofrecidas por su Oficina al Personal de UPRA</t>
  </si>
  <si>
    <t>Área de adiestramiento</t>
  </si>
  <si>
    <t xml:space="preserve">Fecha   </t>
  </si>
  <si>
    <t xml:space="preserve">Clasificación del personal </t>
  </si>
  <si>
    <t>Cantidad de participantes</t>
  </si>
  <si>
    <t>Coordinador o empleado enlace</t>
  </si>
  <si>
    <t>Meta 5 Objetivo 5.1 Incrementar las fuentes internas y externa para generar nuevos ingresos y alcanzar las metas propuestas de sustentabilidad financiera. (Presupuesto)</t>
  </si>
  <si>
    <t>Tabla 5.3: Presupuesto General - asignado y revisado Desempeño y ejecución financiera</t>
  </si>
  <si>
    <t>Fondos recurrentes</t>
  </si>
  <si>
    <t>Fondos no recurrentes</t>
  </si>
  <si>
    <t>Otros Fondos*</t>
  </si>
  <si>
    <t>*Otros fondos recibidos por concepto de cuentas rotatorias, donativos, etc.</t>
  </si>
  <si>
    <t>Fondos externos</t>
  </si>
  <si>
    <t>Meta 5 Objetivo 5.1 Incrementar las fuentes internas y externa para generar nuevos ingresos y alcanzar las metas propuestas de sustentabilidad financiera. (Finanzas)</t>
  </si>
  <si>
    <t>Tabla 5.4: A Proyectos de Investigacion y propuestas de fondos externos</t>
  </si>
  <si>
    <t>Título del proyecto de fondos externos</t>
  </si>
  <si>
    <t>Agencia</t>
  </si>
  <si>
    <t>Tipo de fuente</t>
  </si>
  <si>
    <t>Estatus</t>
  </si>
  <si>
    <t>Total de fondos</t>
  </si>
  <si>
    <t>Periodo de vigencia</t>
  </si>
  <si>
    <t xml:space="preserve">
Meta 2: Promover una cultura universitaria de investigación y labor creativa tanto de profesores y estudiantes que forje líderes
en nuevo conocimiento, propicie acuerdos de colaboración entre investigadores e instituciones y apoye la captación de fondos.
META 5: Optimizar las operaciones del campus en respuesta a los cambios fiscales y ajustes presupuestarios
mediante las mejores prácticas académicas, administrativas, tecnológicas y de reingeniería de procesos.</t>
  </si>
  <si>
    <t>Meta 2 Objetivo  2.2 Propiciar alianzas y acuerdos de colaboración entre los investigadores y creadores de UPRA y otras universidades  e instituciones.
 2.4 Propiciar la investigación estudiantil y las actividades de creación estudiantil bajo la mentoría de los profesores
Meta 5 Objetivo 5.2 Desarrollar un ecosistema de empresarismo, innovación y emprendimiento a través de cursos, actividades extracurriculares, centros de apoyos,
alianzas, investigaciones y trabajos con asociaciones estudiantiles, entre otros, con el fin de expandir la mentalidad emprendedora.</t>
  </si>
  <si>
    <t>Tabla 5.3: Total de proyectos en innovación y emprendimiento</t>
  </si>
  <si>
    <t>Nombre de Estudiante</t>
  </si>
  <si>
    <t xml:space="preserve"> Iniciativa / Proyecto de Innovación o Emprendimiento (Título)</t>
  </si>
  <si>
    <t>Describa brevemente</t>
  </si>
  <si>
    <t>Año de Creación</t>
  </si>
  <si>
    <t>Dirección Física de la empresa o enlace virtual del proyecto</t>
  </si>
  <si>
    <t>Tipo de Empresa</t>
  </si>
  <si>
    <t>Comentarios</t>
  </si>
  <si>
    <t>META 5: Optimizar las operaciones del campus en respuesta a los cambios fiscales y ajustes presupuestarios mediante las mejores prácticas académicas, administrativas, tecnológicas y de reingeniería de procesos.</t>
  </si>
  <si>
    <t xml:space="preserve">Meta 5 Objetivo 5.3 Fomentar la internacionalización a través de acuerdos de colaboración entre universidades locales y del exterior </t>
  </si>
  <si>
    <t>Tabla 5.6: Total de estudiantes en intercambio</t>
  </si>
  <si>
    <t>Número de Estudiantes</t>
  </si>
  <si>
    <t xml:space="preserve">Verano </t>
  </si>
  <si>
    <t xml:space="preserve"> Indice de Internacionalización </t>
  </si>
  <si>
    <t>Estudiantes de UPRA en intercambios en el extranjero</t>
  </si>
  <si>
    <t xml:space="preserve">Estudiantes extranjeros en intercambios en UPRA </t>
  </si>
  <si>
    <t>Indíce</t>
  </si>
  <si>
    <t>Meta 5: Otros logros</t>
  </si>
  <si>
    <t>Tabla 5.5: Otros logros alcanzados por Objetivo y Acividad en la Meta 5</t>
  </si>
  <si>
    <t>5.1 Incrementar las fuentes internas y externas para generar nuevos ingresos y alcanzar las metas propuestas de
sustentabilidad financiera</t>
  </si>
  <si>
    <t>5.2 Desarrollar un ecosistema de empresarismo, innovación y emprendimiento a través de cursos, actividades
extracurriculares, centros de apoyos, alianzas, investigaciones y trabajos con asociaciones estudiantiles, entre otros,
con el fin de expandir la mentalidad emprendedora</t>
  </si>
  <si>
    <t xml:space="preserve">5.3 Fomentar la internacionalización a través de acuerdos de colaboración entre universidades locales y del exterior </t>
  </si>
  <si>
    <t>5.4 Fortalecer los recursos humanos y tecnológicos de las oficinas de apoyo administrativo y de servicio para agilizar sus
procesos internos</t>
  </si>
  <si>
    <t>5.5 Propiciar el mejoramiento continuo de las capacidades, competencias y destrezas del personal docente y no docente</t>
  </si>
  <si>
    <t>5.6 Promover una cultura de avalúo de renovación institucional y sustentabilidad</t>
  </si>
  <si>
    <t>Planificación y Estudios 
Institucionales (OPEI)</t>
  </si>
  <si>
    <t>Completar y publicar el Perfil de Graduandos 2014 a 2021</t>
  </si>
  <si>
    <r>
      <rPr>
        <sz val="11"/>
        <color rgb="FF000000"/>
        <rFont val="Calibri"/>
      </rPr>
      <t xml:space="preserve">Actualizar el </t>
    </r>
    <r>
      <rPr>
        <i/>
        <sz val="11"/>
        <color rgb="FF000000"/>
        <rFont val="Calibri"/>
      </rPr>
      <t>Enrollment Management</t>
    </r>
    <r>
      <rPr>
        <sz val="11"/>
        <color rgb="FF000000"/>
        <rFont val="Calibri"/>
      </rPr>
      <t xml:space="preserve"> y las proyecciones por departamento académico, así como los correspondientes indicadores de estudio de reclutamiento</t>
    </r>
  </si>
  <si>
    <t>Completar el Nivel de cumplimiento con prioridades 2021-22 (Indicador 16)</t>
  </si>
  <si>
    <r>
      <rPr>
        <sz val="11"/>
        <color rgb="FF000000"/>
        <rFont val="Calibri"/>
      </rPr>
      <t xml:space="preserve">Actualizar datos del cuestionario: </t>
    </r>
    <r>
      <rPr>
        <i/>
        <sz val="11"/>
        <color rgb="FF000000"/>
        <rFont val="Calibri"/>
      </rPr>
      <t>College Board’s BigFuture College</t>
    </r>
  </si>
  <si>
    <t>Estudio de demanda laboral para Programa de Gestión Cultural -HUMA</t>
  </si>
  <si>
    <t>META 6: Fomentar un campus universitario seguro con una infraestructura física y tecnológica actualizada que
permita una oferta académica robusta mientras provee unos servicios de excelencia.</t>
  </si>
  <si>
    <t>Tabla 6.1 Logros en la infraestructura tecnológica</t>
  </si>
  <si>
    <t>Objetivo</t>
  </si>
  <si>
    <t>Actividad</t>
  </si>
  <si>
    <t>Logro Alcanzado</t>
  </si>
  <si>
    <t>Indicador de Ejecución</t>
  </si>
  <si>
    <t xml:space="preserve">6.1  Optimizar la infraestructura tecnológica y física incluyendo los sistemas y las tecnologías emergentes para fortalecer la educación a distancia y desarrollo académico </t>
  </si>
  <si>
    <t xml:space="preserve">6.2 Fortalecer los sistemas y tecnologías complementarias aplicadas a los servicios estudiantiles y administrativos </t>
  </si>
  <si>
    <t xml:space="preserve">6.4 Fortalecer la infraestructura energética con recursos renovables para asegurar la continuidad de las operaciones académicas y administrativas </t>
  </si>
  <si>
    <t xml:space="preserve">6.8 Reestructurar sistemáticamente las estrategias de vigilancia y seguridad en el campus y enfatizar en áreas vulnerables </t>
  </si>
  <si>
    <t xml:space="preserve">6.10 Asegurar el estado de preparación de la institución para atender emergencias por desastres naturales, tecnológicos y otros que permitan la continuidad de las operaciones académicas y administrativas </t>
  </si>
  <si>
    <t>6.11 Promover una cultura de avalúo sobre la infraestructura tecnológica, física y la seguridad del entorno universitario</t>
  </si>
  <si>
    <t>Meta 6 Objetivo 6.1 Optimizar la infraestructura tecnológica y física incluyendo los sistemas y las tecnologías emergentes para fortalecer la educación a distancia y desarrollo académico
Meta6 Objetivo 6.2 Fortalecer los sistemas y tecnologías complementarias aplicadas a los servicios estudiantiles y administrativos
Meta 6 Objetivo 6.3 Optimizar la eficiencia del sistema de acondicionador de aire central
Meta 6 Objetivo 6.4 Fortalecer la infraestructura energética con recursos renovables para asegurar la continuidad de las operaciones académicas y administrativas
Meta 6 Objetivo 6.5 Canalizar todos los recursos necesarios para el cumplimiento con la American with Disability Act (Ley ADA)
Meta 6 Objetivo 6.6 Optimizar los procesos de mantenimiento de la infraestructura física y flota vehicular
Meta 6 Objetivo 6.7 Embellecer y ampliar las áreas comunes
Meta 6 Objetivo 6.8 Reestructurar sistemáticamente las estrategias de vigilancia y seguridad en el campus y enfatizar en áreas vulnerables
Meta 6 Objetivo 6.10 Asegurar el estado de preparación de la institución para atender emergencias por desastres naturales, tecnológicos y otros que permitan la continuidad de las operaciones académicas y administrativas
Meta 6 Objetivo 6.11 Promover una cultura de avalúo sobre la infraestructura tecnológica, física y la seguridad del entorno universitario</t>
  </si>
  <si>
    <t>Tabla 6.1 Proyectos o mejoras en instalaciones físicas</t>
  </si>
  <si>
    <t xml:space="preserve">Proyectos o mejoras </t>
  </si>
  <si>
    <t>Tipo de proyecto o mejora (Marque con una X)</t>
  </si>
  <si>
    <t>Cumplimiento con Ley ADA</t>
  </si>
  <si>
    <t>Cumplimiento con el Marco de Desarrollo Físico (MDF)</t>
  </si>
  <si>
    <t>Nivel de cumplimiento con el
Marco de Desarrollo Físico (MDF)</t>
  </si>
  <si>
    <t>Nueva Construcción</t>
  </si>
  <si>
    <t>Remodelación</t>
  </si>
  <si>
    <t>Instalación de equipo nuevo o reemplazo</t>
  </si>
  <si>
    <t>Otra (especifique):</t>
  </si>
  <si>
    <t>Meta 6:  Seguridad</t>
  </si>
  <si>
    <t>Tabla 6.1: Seguridad</t>
  </si>
  <si>
    <t>6.9 Asegurar el cumplimiento de los programas de salud, seguridad ocupacional, protección ambiental y las reglamentaciones aplicables por las diversas agencias reguladora</t>
  </si>
  <si>
    <t>Meta 6: Otros logros</t>
  </si>
  <si>
    <t>Tabla 6.2 Logros alcanzados por objetivo y actividad en la Meta 6</t>
  </si>
  <si>
    <t xml:space="preserve">6.3 Optimizar la eficiencia del sistema de acondicionador de aire central </t>
  </si>
  <si>
    <t xml:space="preserve">6.5 Canalizar todos los recursos necesarios para el cumplimiento con la American with Disability Act (Ley ADA) </t>
  </si>
  <si>
    <t xml:space="preserve">6.6 Optimizar los procesos de mantenimiento de la infraestructura física y flota vehicular </t>
  </si>
  <si>
    <t xml:space="preserve">6.7 Embellecer y ampliar las áreas comunes </t>
  </si>
  <si>
    <t>Actividades de mejoramiento profesional tomadas por el personal de su oficina</t>
  </si>
  <si>
    <t>Nombre del empleado</t>
  </si>
  <si>
    <t xml:space="preserve">Clasificación </t>
  </si>
  <si>
    <t>Clasificación del Empleado</t>
  </si>
  <si>
    <t>Soriel Santiago Gerena</t>
  </si>
  <si>
    <r>
      <rPr>
        <sz val="11"/>
        <color rgb="FF000000"/>
        <rFont val="Symbol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>Taller Lime Survery (ofrecido por Laurymay) – 13 de septiembre y 19 de octubre de 2022</t>
    </r>
  </si>
  <si>
    <t>Taller</t>
  </si>
  <si>
    <t>septiembre 2022</t>
  </si>
  <si>
    <t>UPRA</t>
  </si>
  <si>
    <t>Docente</t>
  </si>
  <si>
    <r>
      <t>·</t>
    </r>
    <r>
      <rPr>
        <sz val="7"/>
        <color rgb="FF000000"/>
        <rFont val="Times New Roman"/>
        <charset val="1"/>
      </rPr>
      <t xml:space="preserve">         </t>
    </r>
    <r>
      <rPr>
        <sz val="11"/>
        <color rgb="FF000000"/>
        <rFont val="Calibri"/>
        <family val="2"/>
        <charset val="1"/>
      </rPr>
      <t>Curso de Lenguaje de Señas – comenzó el viernes 4 de noviembre y termina en marzo 2023</t>
    </r>
  </si>
  <si>
    <t>Cursos con o sin crédito</t>
  </si>
  <si>
    <t>noviembre 2022</t>
  </si>
  <si>
    <t>DECEPT Virtual</t>
  </si>
  <si>
    <r>
      <rPr>
        <sz val="11"/>
        <color rgb="FF000000"/>
        <rFont val="Symbol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 xml:space="preserve">Taller Power BI </t>
    </r>
  </si>
  <si>
    <r>
      <t>·</t>
    </r>
    <r>
      <rPr>
        <sz val="7"/>
        <color rgb="FF000000"/>
        <rFont val="Times New Roman"/>
        <charset val="1"/>
      </rPr>
      <t xml:space="preserve">         </t>
    </r>
    <r>
      <rPr>
        <sz val="11"/>
        <color rgb="FF000000"/>
        <rFont val="Calibri"/>
        <family val="2"/>
        <charset val="1"/>
      </rPr>
      <t>Talleres de Microsoft de AC – Booking y Project for the Web</t>
    </r>
  </si>
  <si>
    <t>octubre 2022</t>
  </si>
  <si>
    <t>Virtual</t>
  </si>
  <si>
    <r>
      <rPr>
        <sz val="11"/>
        <color rgb="FF000000"/>
        <rFont val="Symbol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>Vigésima Actividad Gerencial viernes</t>
    </r>
  </si>
  <si>
    <t>Otro</t>
  </si>
  <si>
    <r>
      <rPr>
        <sz val="11"/>
        <color rgb="FF000000"/>
        <rFont val="Symbol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>Conferencia Con el Doctor Edwin Irizarry Mora</t>
    </r>
  </si>
  <si>
    <t>Conferencia, foro o panel</t>
  </si>
  <si>
    <t>diciembre 2022</t>
  </si>
  <si>
    <r>
      <rPr>
        <sz val="11"/>
        <color rgb="FF000000"/>
        <rFont val="Symbol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 xml:space="preserve">Women Economic Forum </t>
    </r>
  </si>
  <si>
    <t>Inter Metro</t>
  </si>
  <si>
    <r>
      <rPr>
        <sz val="11"/>
        <color rgb="FF000000"/>
        <rFont val="Symbol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 xml:space="preserve">Emprende Boricua Fest Colmena 66 </t>
    </r>
  </si>
  <si>
    <t>Seminario, congreso o convención</t>
  </si>
  <si>
    <t>Centro de Convenciones de PR</t>
  </si>
  <si>
    <t>Centro para el Desarrollo Profesional de la Docencia (CDPD)</t>
  </si>
  <si>
    <t>Baseball</t>
  </si>
  <si>
    <t>Admisiones</t>
  </si>
  <si>
    <t>Intramural</t>
  </si>
  <si>
    <t>Empresa Privada (Industria)</t>
  </si>
  <si>
    <t>Sí</t>
  </si>
  <si>
    <t>Cumple</t>
  </si>
  <si>
    <t>julio 2022</t>
  </si>
  <si>
    <t>Basketball</t>
  </si>
  <si>
    <t>Asistencia Económica</t>
  </si>
  <si>
    <t>Interuniversitario</t>
  </si>
  <si>
    <t>No docente</t>
  </si>
  <si>
    <t>Fundaciones privadas</t>
  </si>
  <si>
    <t>No</t>
  </si>
  <si>
    <t>Cumple parcialmente</t>
  </si>
  <si>
    <t>agosto 2022</t>
  </si>
  <si>
    <t>Departamento Académico</t>
  </si>
  <si>
    <t>Beach Voleyball</t>
  </si>
  <si>
    <t>Archivo General</t>
  </si>
  <si>
    <t>Ambos</t>
  </si>
  <si>
    <t>Gobierno Estatal</t>
  </si>
  <si>
    <t xml:space="preserve">No cumple </t>
  </si>
  <si>
    <t>División de Adiestramiento y Capacitación de la Oficina de Recursos Humanos</t>
  </si>
  <si>
    <t>Dance</t>
  </si>
  <si>
    <t>Biblioteca</t>
  </si>
  <si>
    <t>Gobierno Federal</t>
  </si>
  <si>
    <t>Titulo IX</t>
  </si>
  <si>
    <t>Football</t>
  </si>
  <si>
    <t>Calidad de Vida</t>
  </si>
  <si>
    <t>Gobierno Municipal</t>
  </si>
  <si>
    <t>Titulo V</t>
  </si>
  <si>
    <t>Judo</t>
  </si>
  <si>
    <t>Centro de Investigación y Creación (CIC)</t>
  </si>
  <si>
    <t>Académica</t>
  </si>
  <si>
    <t>Soccer</t>
  </si>
  <si>
    <t>Centro Virtual de Carreras</t>
  </si>
  <si>
    <t>Artística</t>
  </si>
  <si>
    <t>enero 2023</t>
  </si>
  <si>
    <t>Softball</t>
  </si>
  <si>
    <t>Centro Tecnologías de Información (CTI)</t>
  </si>
  <si>
    <t>Cultural</t>
  </si>
  <si>
    <t>febrero 2023</t>
  </si>
  <si>
    <t>Table Tennis</t>
  </si>
  <si>
    <t>Consejería y Servicios Psicológicos</t>
  </si>
  <si>
    <t>Deportiva</t>
  </si>
  <si>
    <t>Innovación</t>
  </si>
  <si>
    <t>marzo 2023</t>
  </si>
  <si>
    <t>Track and Field</t>
  </si>
  <si>
    <t>Decanato Asuntos Académicos</t>
  </si>
  <si>
    <t>Salud</t>
  </si>
  <si>
    <t>Emprendimiento</t>
  </si>
  <si>
    <t>abril 2023</t>
  </si>
  <si>
    <t>Voleyball</t>
  </si>
  <si>
    <t>Decanato Asuntos Administrativos</t>
  </si>
  <si>
    <t>Servicio de base comunitaria</t>
  </si>
  <si>
    <t>mayo 2023</t>
  </si>
  <si>
    <t>Weighlifting</t>
  </si>
  <si>
    <t>Decanato de Asuntos Estudiantiles</t>
  </si>
  <si>
    <t>Otra</t>
  </si>
  <si>
    <t>junio 2023</t>
  </si>
  <si>
    <t>Wrestling</t>
  </si>
  <si>
    <t>Departamento Atlético</t>
  </si>
  <si>
    <t>Asociación</t>
  </si>
  <si>
    <t>Estatales</t>
  </si>
  <si>
    <t>Other</t>
  </si>
  <si>
    <t>Educación Continua y 
Estudios Profesionales (DECEP)</t>
  </si>
  <si>
    <t>Simposio</t>
  </si>
  <si>
    <t>Curso</t>
  </si>
  <si>
    <t>Federales</t>
  </si>
  <si>
    <t>Decanato</t>
  </si>
  <si>
    <t>Institucionales</t>
  </si>
  <si>
    <t>Finanzas</t>
  </si>
  <si>
    <t>Departamento</t>
  </si>
  <si>
    <t>Privados</t>
  </si>
  <si>
    <t>ISMuL</t>
  </si>
  <si>
    <t>Pagaduría</t>
  </si>
  <si>
    <t>Actividades académicas (proyectos, PBL, viajes de campo, feria de ciencias, concursos, etc)</t>
  </si>
  <si>
    <t>Presupuesto</t>
  </si>
  <si>
    <t>Actividades culturales (grupos de baile, teatro, música, deportes)</t>
  </si>
  <si>
    <t>Actividades empresariales (programa de responsabilidad social empresarial, proyecto producido con apoyo de empresas, cooperativa u otro)</t>
  </si>
  <si>
    <t>Programa Calidad de Vida</t>
  </si>
  <si>
    <t>Propuestas de mejoramiento del medio ambiente (proyectos ambientales)</t>
  </si>
  <si>
    <t>Programa de Estudios de Honor (PEH)</t>
  </si>
  <si>
    <t>Proyecto o Investigación científica o tecnológica</t>
  </si>
  <si>
    <t>Programa de Intercambio Estudiantil (PIE)</t>
  </si>
  <si>
    <t>Proyectos sociales (servicios sociales, proyectos de género, de revitalización cultural, etc.)</t>
  </si>
  <si>
    <t>Programa de Servicios Educativos (PSE)</t>
  </si>
  <si>
    <t>Oficina de Servicio al Estudiante con Impedimentos (OSEI)</t>
  </si>
  <si>
    <t>Recaudaciones</t>
  </si>
  <si>
    <t>Físico</t>
  </si>
  <si>
    <t>Recursos Externos</t>
  </si>
  <si>
    <t>Virtual (Link)</t>
  </si>
  <si>
    <t>Recursos Físicos</t>
  </si>
  <si>
    <t>Recursos Humanos</t>
  </si>
  <si>
    <t>Salud, Seguridad y Protección Ambiental</t>
  </si>
  <si>
    <t>Seguridad y Vigilancia</t>
  </si>
  <si>
    <t>Servicios Médicos</t>
  </si>
  <si>
    <t>Integrated Science Multiuse Laboratory (ISMuL)</t>
  </si>
  <si>
    <t>Junta Administrativa</t>
  </si>
  <si>
    <t>Senado Académico</t>
  </si>
  <si>
    <t>Número de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</si>
</sst>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36609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0"/>
      <color theme="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0"/>
      <name val="Calibri"/>
      <family val="2"/>
    </font>
    <font>
      <b/>
      <u/>
      <sz val="12"/>
      <name val="Calibri"/>
      <family val="2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Times New Roman"/>
      <family val="1"/>
    </font>
    <font>
      <b/>
      <sz val="12"/>
      <color theme="0"/>
      <name val="Arial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6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theme="0"/>
      <name val="Calibri"/>
      <family val="2"/>
    </font>
    <font>
      <b/>
      <sz val="16"/>
      <name val="Calibri"/>
      <family val="2"/>
    </font>
    <font>
      <b/>
      <sz val="18"/>
      <color theme="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theme="0"/>
      <name val="Calibri"/>
      <family val="2"/>
    </font>
    <font>
      <b/>
      <sz val="1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7"/>
      <color rgb="FF000000"/>
      <name val="Times New Roman"/>
      <charset val="1"/>
    </font>
    <font>
      <sz val="11"/>
      <color rgb="FF000000"/>
      <name val="Calibri"/>
      <family val="2"/>
      <charset val="1"/>
    </font>
    <font>
      <sz val="11"/>
      <color rgb="FF000000"/>
      <name val="Symbol"/>
      <charset val="1"/>
    </font>
    <font>
      <sz val="11"/>
      <color rgb="FF000000"/>
      <name val="Symbol"/>
    </font>
    <font>
      <sz val="7"/>
      <color rgb="FF000000"/>
      <name val="Times New Roman"/>
    </font>
    <font>
      <i/>
      <sz val="11"/>
      <color rgb="FF000000"/>
      <name val="Calibri"/>
    </font>
  </fonts>
  <fills count="3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99"/>
      </patternFill>
    </fill>
    <fill>
      <patternFill patternType="solid">
        <fgColor rgb="FFFFF56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EEECE1"/>
      </patternFill>
    </fill>
    <fill>
      <patternFill patternType="solid">
        <fgColor theme="2"/>
        <bgColor indexed="64"/>
      </patternFill>
    </fill>
    <fill>
      <patternFill patternType="solid">
        <fgColor rgb="FFFFF56E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EBE9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rgb="FFF4F0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79998168889431442"/>
        <bgColor rgb="FFEEEC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rgb="FFFFFF99"/>
      </patternFill>
    </fill>
    <fill>
      <patternFill patternType="solid">
        <fgColor theme="2"/>
        <bgColor rgb="FFFFF56E"/>
      </patternFill>
    </fill>
    <fill>
      <patternFill patternType="solid">
        <fgColor rgb="FFEBE9EB"/>
        <bgColor rgb="FFEEECE1"/>
      </patternFill>
    </fill>
  </fills>
  <borders count="10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4">
    <xf numFmtId="0" fontId="0" fillId="0" borderId="0"/>
    <xf numFmtId="0" fontId="15" fillId="0" borderId="1"/>
    <xf numFmtId="0" fontId="24" fillId="0" borderId="1"/>
    <xf numFmtId="0" fontId="3" fillId="0" borderId="1"/>
    <xf numFmtId="0" fontId="2" fillId="0" borderId="1"/>
    <xf numFmtId="0" fontId="2" fillId="26" borderId="1" applyNumberFormat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39" fillId="0" borderId="1" applyNumberFormat="0" applyFill="0" applyBorder="0" applyAlignment="0" applyProtection="0"/>
    <xf numFmtId="0" fontId="38" fillId="0" borderId="1"/>
    <xf numFmtId="0" fontId="38" fillId="0" borderId="1"/>
    <xf numFmtId="9" fontId="2" fillId="0" borderId="1" applyFont="0" applyFill="0" applyBorder="0" applyAlignment="0" applyProtection="0"/>
    <xf numFmtId="0" fontId="1" fillId="26" borderId="0" applyNumberFormat="0" applyBorder="0" applyAlignment="0" applyProtection="0"/>
    <xf numFmtId="44" fontId="51" fillId="0" borderId="0" applyFont="0" applyFill="0" applyBorder="0" applyAlignment="0" applyProtection="0"/>
  </cellStyleXfs>
  <cellXfs count="773">
    <xf numFmtId="0" fontId="0" fillId="0" borderId="0" xfId="0"/>
    <xf numFmtId="0" fontId="7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/>
    <xf numFmtId="0" fontId="7" fillId="0" borderId="3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/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7" fillId="0" borderId="15" xfId="0" applyFont="1" applyBorder="1"/>
    <xf numFmtId="0" fontId="7" fillId="0" borderId="15" xfId="0" applyFont="1" applyBorder="1" applyAlignment="1">
      <alignment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15" fillId="0" borderId="0" xfId="0" applyFont="1"/>
    <xf numFmtId="0" fontId="5" fillId="12" borderId="38" xfId="0" applyFont="1" applyFill="1" applyBorder="1" applyAlignment="1">
      <alignment horizontal="left" vertical="center" wrapText="1"/>
    </xf>
    <xf numFmtId="0" fontId="5" fillId="12" borderId="15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2" borderId="39" xfId="0" applyFont="1" applyFill="1" applyBorder="1" applyAlignment="1">
      <alignment horizontal="left" vertical="center" wrapText="1"/>
    </xf>
    <xf numFmtId="0" fontId="5" fillId="12" borderId="40" xfId="0" applyFont="1" applyFill="1" applyBorder="1" applyAlignment="1">
      <alignment vertical="center" wrapText="1"/>
    </xf>
    <xf numFmtId="0" fontId="5" fillId="12" borderId="3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9" borderId="48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vertical="center" wrapText="1"/>
    </xf>
    <xf numFmtId="0" fontId="5" fillId="11" borderId="42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2" xfId="0" applyFont="1" applyBorder="1"/>
    <xf numFmtId="0" fontId="6" fillId="0" borderId="54" xfId="0" applyFont="1" applyBorder="1"/>
    <xf numFmtId="0" fontId="5" fillId="0" borderId="1" xfId="0" applyFont="1" applyBorder="1" applyAlignment="1">
      <alignment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51" xfId="0" applyBorder="1"/>
    <xf numFmtId="0" fontId="0" fillId="0" borderId="53" xfId="0" applyBorder="1"/>
    <xf numFmtId="0" fontId="0" fillId="0" borderId="64" xfId="0" applyBorder="1"/>
    <xf numFmtId="0" fontId="7" fillId="16" borderId="14" xfId="0" applyFont="1" applyFill="1" applyBorder="1" applyAlignment="1">
      <alignment horizontal="center" vertical="center" wrapText="1"/>
    </xf>
    <xf numFmtId="0" fontId="0" fillId="0" borderId="67" xfId="0" applyBorder="1"/>
    <xf numFmtId="0" fontId="5" fillId="3" borderId="55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0" fillId="17" borderId="15" xfId="0" applyFill="1" applyBorder="1"/>
    <xf numFmtId="0" fontId="11" fillId="10" borderId="52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52" xfId="0" applyBorder="1"/>
    <xf numFmtId="0" fontId="7" fillId="0" borderId="52" xfId="0" applyFont="1" applyBorder="1"/>
    <xf numFmtId="0" fontId="7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center" vertical="center" wrapText="1"/>
    </xf>
    <xf numFmtId="0" fontId="7" fillId="17" borderId="15" xfId="0" applyFont="1" applyFill="1" applyBorder="1"/>
    <xf numFmtId="0" fontId="6" fillId="17" borderId="15" xfId="0" applyFont="1" applyFill="1" applyBorder="1"/>
    <xf numFmtId="0" fontId="7" fillId="17" borderId="40" xfId="0" applyFont="1" applyFill="1" applyBorder="1" applyAlignment="1">
      <alignment horizontal="center" vertical="center" wrapText="1"/>
    </xf>
    <xf numFmtId="0" fontId="7" fillId="17" borderId="51" xfId="0" applyFont="1" applyFill="1" applyBorder="1" applyAlignment="1">
      <alignment horizontal="center" vertical="center" wrapText="1"/>
    </xf>
    <xf numFmtId="0" fontId="7" fillId="17" borderId="51" xfId="0" applyFont="1" applyFill="1" applyBorder="1"/>
    <xf numFmtId="0" fontId="7" fillId="17" borderId="53" xfId="0" applyFont="1" applyFill="1" applyBorder="1" applyAlignment="1">
      <alignment horizontal="center" vertical="center" wrapText="1"/>
    </xf>
    <xf numFmtId="0" fontId="10" fillId="0" borderId="6" xfId="0" applyFont="1" applyBorder="1"/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77" xfId="0" applyNumberFormat="1" applyFont="1" applyBorder="1" applyAlignment="1">
      <alignment horizontal="center" vertical="center" wrapText="1"/>
    </xf>
    <xf numFmtId="0" fontId="4" fillId="9" borderId="3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5" xfId="0" applyFont="1" applyBorder="1"/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/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wrapText="1"/>
    </xf>
    <xf numFmtId="0" fontId="4" fillId="13" borderId="52" xfId="0" applyFont="1" applyFill="1" applyBorder="1" applyAlignment="1">
      <alignment horizontal="center" vertical="center" wrapText="1"/>
    </xf>
    <xf numFmtId="0" fontId="0" fillId="0" borderId="1" xfId="2" applyFont="1"/>
    <xf numFmtId="0" fontId="7" fillId="17" borderId="51" xfId="0" applyFont="1" applyFill="1" applyBorder="1" applyAlignment="1">
      <alignment horizontal="left" vertical="center" wrapText="1"/>
    </xf>
    <xf numFmtId="0" fontId="7" fillId="17" borderId="53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left" vertical="center" wrapText="1"/>
    </xf>
    <xf numFmtId="0" fontId="5" fillId="12" borderId="26" xfId="0" applyFont="1" applyFill="1" applyBorder="1" applyAlignment="1">
      <alignment horizontal="left" vertical="center" wrapText="1"/>
    </xf>
    <xf numFmtId="0" fontId="0" fillId="17" borderId="51" xfId="0" applyFill="1" applyBorder="1"/>
    <xf numFmtId="0" fontId="6" fillId="17" borderId="51" xfId="0" applyFont="1" applyFill="1" applyBorder="1"/>
    <xf numFmtId="0" fontId="6" fillId="17" borderId="53" xfId="0" applyFont="1" applyFill="1" applyBorder="1"/>
    <xf numFmtId="0" fontId="7" fillId="17" borderId="64" xfId="0" applyFont="1" applyFill="1" applyBorder="1" applyAlignment="1">
      <alignment horizontal="left" vertical="center" wrapText="1"/>
    </xf>
    <xf numFmtId="0" fontId="6" fillId="0" borderId="81" xfId="0" applyFont="1" applyBorder="1"/>
    <xf numFmtId="0" fontId="0" fillId="0" borderId="54" xfId="0" applyBorder="1"/>
    <xf numFmtId="0" fontId="21" fillId="10" borderId="74" xfId="0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vertical="center" wrapText="1"/>
    </xf>
    <xf numFmtId="0" fontId="0" fillId="0" borderId="83" xfId="0" applyBorder="1"/>
    <xf numFmtId="0" fontId="7" fillId="17" borderId="53" xfId="0" applyFont="1" applyFill="1" applyBorder="1" applyAlignment="1">
      <alignment vertical="center" wrapText="1"/>
    </xf>
    <xf numFmtId="0" fontId="0" fillId="0" borderId="87" xfId="0" applyBorder="1"/>
    <xf numFmtId="0" fontId="7" fillId="0" borderId="51" xfId="0" applyFont="1" applyBorder="1" applyAlignment="1">
      <alignment vertical="center" wrapText="1"/>
    </xf>
    <xf numFmtId="0" fontId="5" fillId="17" borderId="52" xfId="2" applyFont="1" applyFill="1" applyBorder="1" applyAlignment="1">
      <alignment horizontal="center" vertical="center" wrapText="1"/>
    </xf>
    <xf numFmtId="0" fontId="7" fillId="17" borderId="52" xfId="2" applyFont="1" applyFill="1" applyBorder="1" applyAlignment="1">
      <alignment wrapText="1"/>
    </xf>
    <xf numFmtId="0" fontId="7" fillId="0" borderId="53" xfId="0" applyFont="1" applyBorder="1" applyAlignment="1">
      <alignment vertical="center" wrapText="1"/>
    </xf>
    <xf numFmtId="0" fontId="7" fillId="17" borderId="54" xfId="2" applyFont="1" applyFill="1" applyBorder="1" applyAlignment="1">
      <alignment wrapText="1"/>
    </xf>
    <xf numFmtId="0" fontId="18" fillId="0" borderId="1" xfId="2" applyFont="1" applyAlignment="1">
      <alignment vertical="center" wrapText="1"/>
    </xf>
    <xf numFmtId="0" fontId="6" fillId="0" borderId="15" xfId="0" applyFont="1" applyBorder="1"/>
    <xf numFmtId="0" fontId="6" fillId="0" borderId="40" xfId="0" applyFont="1" applyBorder="1"/>
    <xf numFmtId="0" fontId="6" fillId="0" borderId="66" xfId="0" applyFont="1" applyBorder="1"/>
    <xf numFmtId="0" fontId="6" fillId="0" borderId="28" xfId="0" applyFont="1" applyBorder="1"/>
    <xf numFmtId="0" fontId="4" fillId="20" borderId="3" xfId="0" applyFont="1" applyFill="1" applyBorder="1" applyAlignment="1">
      <alignment horizontal="center" vertical="center" wrapText="1"/>
    </xf>
    <xf numFmtId="0" fontId="0" fillId="21" borderId="3" xfId="0" applyFill="1" applyBorder="1"/>
    <xf numFmtId="0" fontId="29" fillId="0" borderId="1" xfId="3" applyFont="1"/>
    <xf numFmtId="0" fontId="3" fillId="0" borderId="1" xfId="3"/>
    <xf numFmtId="0" fontId="30" fillId="0" borderId="1" xfId="3" applyFont="1"/>
    <xf numFmtId="0" fontId="30" fillId="23" borderId="15" xfId="3" applyFont="1" applyFill="1" applyBorder="1"/>
    <xf numFmtId="0" fontId="30" fillId="0" borderId="15" xfId="3" applyFont="1" applyBorder="1" applyAlignment="1">
      <alignment wrapText="1"/>
    </xf>
    <xf numFmtId="0" fontId="3" fillId="0" borderId="15" xfId="3" applyBorder="1"/>
    <xf numFmtId="0" fontId="30" fillId="0" borderId="57" xfId="3" applyFont="1" applyBorder="1" applyAlignment="1">
      <alignment wrapText="1"/>
    </xf>
    <xf numFmtId="0" fontId="3" fillId="0" borderId="66" xfId="3" applyBorder="1"/>
    <xf numFmtId="0" fontId="3" fillId="0" borderId="59" xfId="3" applyBorder="1"/>
    <xf numFmtId="0" fontId="14" fillId="0" borderId="0" xfId="0" applyFont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3" xfId="3" applyBorder="1"/>
    <xf numFmtId="0" fontId="3" fillId="0" borderId="2" xfId="3" applyBorder="1"/>
    <xf numFmtId="0" fontId="33" fillId="0" borderId="1" xfId="3" applyFont="1"/>
    <xf numFmtId="0" fontId="32" fillId="24" borderId="94" xfId="3" applyFont="1" applyFill="1" applyBorder="1" applyAlignment="1">
      <alignment horizontal="center" vertical="center" wrapText="1"/>
    </xf>
    <xf numFmtId="0" fontId="33" fillId="0" borderId="2" xfId="3" applyFont="1" applyBorder="1"/>
    <xf numFmtId="0" fontId="32" fillId="24" borderId="95" xfId="3" applyFont="1" applyFill="1" applyBorder="1" applyAlignment="1">
      <alignment horizontal="center" vertical="center" wrapText="1"/>
    </xf>
    <xf numFmtId="0" fontId="32" fillId="24" borderId="96" xfId="3" applyFont="1" applyFill="1" applyBorder="1" applyAlignment="1">
      <alignment horizontal="center" vertical="center" wrapText="1"/>
    </xf>
    <xf numFmtId="0" fontId="6" fillId="0" borderId="6" xfId="0" applyFont="1" applyBorder="1"/>
    <xf numFmtId="0" fontId="10" fillId="4" borderId="97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0" fillId="21" borderId="29" xfId="0" applyFill="1" applyBorder="1"/>
    <xf numFmtId="0" fontId="15" fillId="0" borderId="1" xfId="0" applyFont="1" applyBorder="1"/>
    <xf numFmtId="0" fontId="6" fillId="17" borderId="15" xfId="2" applyFont="1" applyFill="1" applyBorder="1" applyAlignment="1">
      <alignment horizontal="center"/>
    </xf>
    <xf numFmtId="0" fontId="6" fillId="17" borderId="40" xfId="2" applyFont="1" applyFill="1" applyBorder="1" applyAlignment="1">
      <alignment horizontal="center"/>
    </xf>
    <xf numFmtId="0" fontId="6" fillId="25" borderId="15" xfId="2" applyFont="1" applyFill="1" applyBorder="1"/>
    <xf numFmtId="0" fontId="6" fillId="25" borderId="90" xfId="2" applyFont="1" applyFill="1" applyBorder="1"/>
    <xf numFmtId="0" fontId="7" fillId="0" borderId="1" xfId="0" applyFont="1" applyBorder="1" applyAlignment="1">
      <alignment horizontal="left" vertical="center" wrapText="1"/>
    </xf>
    <xf numFmtId="0" fontId="36" fillId="0" borderId="1" xfId="0" applyFont="1" applyBorder="1"/>
    <xf numFmtId="0" fontId="37" fillId="0" borderId="0" xfId="0" applyFont="1"/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34" fillId="0" borderId="15" xfId="0" applyFont="1" applyBorder="1" applyAlignment="1">
      <alignment horizontal="center" vertical="center"/>
    </xf>
    <xf numFmtId="0" fontId="34" fillId="4" borderId="15" xfId="0" applyFont="1" applyFill="1" applyBorder="1" applyAlignment="1">
      <alignment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wrapText="1"/>
    </xf>
    <xf numFmtId="0" fontId="34" fillId="4" borderId="97" xfId="0" applyFont="1" applyFill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5" xfId="0" applyFont="1" applyBorder="1"/>
    <xf numFmtId="0" fontId="34" fillId="0" borderId="15" xfId="0" applyFont="1" applyBorder="1" applyAlignment="1">
      <alignment horizontal="center" vertical="center" wrapText="1"/>
    </xf>
    <xf numFmtId="0" fontId="2" fillId="0" borderId="1" xfId="4"/>
    <xf numFmtId="0" fontId="41" fillId="0" borderId="1" xfId="4" applyFont="1"/>
    <xf numFmtId="0" fontId="37" fillId="0" borderId="1" xfId="0" applyFont="1" applyBorder="1" applyAlignment="1">
      <alignment horizontal="left" vertical="center" wrapText="1"/>
    </xf>
    <xf numFmtId="0" fontId="44" fillId="0" borderId="0" xfId="0" applyFont="1"/>
    <xf numFmtId="0" fontId="7" fillId="0" borderId="0" xfId="0" applyFont="1" applyAlignment="1">
      <alignment vertical="center"/>
    </xf>
    <xf numFmtId="3" fontId="31" fillId="0" borderId="1" xfId="4" applyNumberFormat="1" applyFont="1" applyAlignment="1">
      <alignment horizontal="right" vertical="center" wrapText="1"/>
    </xf>
    <xf numFmtId="3" fontId="46" fillId="0" borderId="1" xfId="4" applyNumberFormat="1" applyFont="1" applyAlignment="1">
      <alignment horizontal="right" vertical="center" wrapText="1"/>
    </xf>
    <xf numFmtId="3" fontId="31" fillId="0" borderId="1" xfId="4" applyNumberFormat="1" applyFont="1"/>
    <xf numFmtId="0" fontId="29" fillId="0" borderId="1" xfId="0" applyFont="1" applyBorder="1"/>
    <xf numFmtId="0" fontId="42" fillId="0" borderId="80" xfId="4" applyFont="1" applyBorder="1" applyAlignment="1">
      <alignment horizontal="right" wrapText="1"/>
    </xf>
    <xf numFmtId="0" fontId="45" fillId="0" borderId="80" xfId="4" applyFont="1" applyBorder="1"/>
    <xf numFmtId="0" fontId="1" fillId="0" borderId="80" xfId="4" applyFont="1" applyBorder="1"/>
    <xf numFmtId="0" fontId="40" fillId="0" borderId="0" xfId="0" applyFont="1"/>
    <xf numFmtId="0" fontId="48" fillId="7" borderId="88" xfId="0" applyFont="1" applyFill="1" applyBorder="1" applyAlignment="1">
      <alignment horizontal="center" vertical="center" wrapText="1"/>
    </xf>
    <xf numFmtId="0" fontId="48" fillId="7" borderId="48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vertical="center" wrapText="1"/>
    </xf>
    <xf numFmtId="0" fontId="48" fillId="7" borderId="48" xfId="12" applyFont="1" applyFill="1" applyBorder="1" applyAlignment="1">
      <alignment horizontal="center" vertical="center"/>
    </xf>
    <xf numFmtId="0" fontId="48" fillId="7" borderId="89" xfId="12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8" fillId="18" borderId="5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left" vertical="center" wrapText="1"/>
    </xf>
    <xf numFmtId="0" fontId="48" fillId="18" borderId="5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5" xfId="0" applyBorder="1"/>
    <xf numFmtId="0" fontId="0" fillId="0" borderId="40" xfId="0" applyBorder="1"/>
    <xf numFmtId="0" fontId="17" fillId="0" borderId="1" xfId="0" applyFont="1" applyBorder="1" applyAlignment="1">
      <alignment vertical="center" wrapText="1"/>
    </xf>
    <xf numFmtId="0" fontId="26" fillId="10" borderId="52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17" borderId="51" xfId="0" applyFont="1" applyFill="1" applyBorder="1" applyAlignment="1">
      <alignment horizontal="left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31" fillId="0" borderId="56" xfId="3" applyFont="1" applyBorder="1" applyAlignment="1">
      <alignment horizontal="center" vertical="center"/>
    </xf>
    <xf numFmtId="3" fontId="31" fillId="0" borderId="1" xfId="6" applyNumberFormat="1" applyFont="1" applyFill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3" fillId="0" borderId="1" xfId="3" applyFont="1" applyAlignment="1">
      <alignment horizontal="center" vertical="center"/>
    </xf>
    <xf numFmtId="0" fontId="31" fillId="0" borderId="3" xfId="3" applyFont="1" applyBorder="1" applyAlignment="1">
      <alignment horizontal="center" vertical="center"/>
    </xf>
    <xf numFmtId="0" fontId="31" fillId="0" borderId="1" xfId="3" applyFont="1" applyAlignment="1">
      <alignment horizontal="center" vertical="center"/>
    </xf>
    <xf numFmtId="0" fontId="33" fillId="18" borderId="57" xfId="3" applyFont="1" applyFill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26" fillId="10" borderId="74" xfId="0" applyFont="1" applyFill="1" applyBorder="1" applyAlignment="1">
      <alignment horizontal="left" vertical="center" wrapText="1"/>
    </xf>
    <xf numFmtId="0" fontId="31" fillId="0" borderId="1" xfId="4" applyFont="1" applyAlignment="1">
      <alignment horizontal="left" vertical="center" wrapText="1"/>
    </xf>
    <xf numFmtId="0" fontId="17" fillId="10" borderId="51" xfId="0" applyFont="1" applyFill="1" applyBorder="1" applyAlignment="1">
      <alignment horizontal="left" vertical="center" wrapText="1"/>
    </xf>
    <xf numFmtId="0" fontId="17" fillId="3" borderId="51" xfId="0" applyFont="1" applyFill="1" applyBorder="1" applyAlignment="1">
      <alignment horizontal="left" vertical="center" wrapText="1"/>
    </xf>
    <xf numFmtId="0" fontId="33" fillId="0" borderId="15" xfId="3" applyFont="1" applyBorder="1" applyAlignment="1">
      <alignment horizontal="left" vertical="center" wrapText="1"/>
    </xf>
    <xf numFmtId="0" fontId="33" fillId="0" borderId="1" xfId="3" applyFont="1" applyAlignment="1">
      <alignment horizontal="left" vertical="center"/>
    </xf>
    <xf numFmtId="0" fontId="31" fillId="0" borderId="3" xfId="3" applyFont="1" applyBorder="1" applyAlignment="1">
      <alignment horizontal="left" vertical="center"/>
    </xf>
    <xf numFmtId="0" fontId="31" fillId="0" borderId="1" xfId="3" applyFont="1" applyAlignment="1">
      <alignment horizontal="left" vertical="center"/>
    </xf>
    <xf numFmtId="0" fontId="31" fillId="0" borderId="1" xfId="3" applyFont="1" applyAlignment="1">
      <alignment horizontal="left" vertical="center" wrapText="1"/>
    </xf>
    <xf numFmtId="0" fontId="33" fillId="0" borderId="1" xfId="3" applyFont="1" applyAlignment="1">
      <alignment vertical="center"/>
    </xf>
    <xf numFmtId="0" fontId="31" fillId="0" borderId="1" xfId="3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53" fillId="0" borderId="1" xfId="3" applyFont="1" applyAlignment="1">
      <alignment vertical="center"/>
    </xf>
    <xf numFmtId="0" fontId="54" fillId="0" borderId="0" xfId="0" applyFont="1"/>
    <xf numFmtId="0" fontId="20" fillId="0" borderId="0" xfId="0" applyFont="1"/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6" xfId="0" applyFont="1" applyBorder="1"/>
    <xf numFmtId="0" fontId="28" fillId="0" borderId="1" xfId="3" applyFont="1"/>
    <xf numFmtId="0" fontId="16" fillId="0" borderId="1" xfId="0" applyFont="1" applyBorder="1" applyAlignment="1">
      <alignment horizontal="center" vertical="center" wrapText="1"/>
    </xf>
    <xf numFmtId="0" fontId="6" fillId="0" borderId="0" xfId="0" applyFont="1"/>
    <xf numFmtId="0" fontId="61" fillId="0" borderId="1" xfId="4" applyFont="1"/>
    <xf numFmtId="0" fontId="10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7" fillId="0" borderId="1" xfId="3" applyFont="1" applyAlignment="1">
      <alignment vertical="center" wrapText="1"/>
    </xf>
    <xf numFmtId="0" fontId="56" fillId="0" borderId="1" xfId="3" applyFont="1" applyAlignment="1">
      <alignment vertical="center"/>
    </xf>
    <xf numFmtId="0" fontId="58" fillId="0" borderId="1" xfId="3" applyFont="1" applyAlignment="1">
      <alignment vertical="center"/>
    </xf>
    <xf numFmtId="0" fontId="59" fillId="0" borderId="1" xfId="3" applyFont="1" applyAlignment="1">
      <alignment vertical="center"/>
    </xf>
    <xf numFmtId="0" fontId="45" fillId="10" borderId="80" xfId="4" applyFont="1" applyFill="1" applyBorder="1" applyAlignment="1">
      <alignment horizontal="left" vertical="center" wrapText="1"/>
    </xf>
    <xf numFmtId="0" fontId="45" fillId="10" borderId="80" xfId="4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30" fillId="10" borderId="15" xfId="3" applyFont="1" applyFill="1" applyBorder="1" applyAlignment="1">
      <alignment horizontal="center" vertical="center" wrapText="1"/>
    </xf>
    <xf numFmtId="0" fontId="33" fillId="10" borderId="15" xfId="3" applyFont="1" applyFill="1" applyBorder="1" applyAlignment="1">
      <alignment horizontal="left" vertical="center" wrapText="1"/>
    </xf>
    <xf numFmtId="0" fontId="31" fillId="10" borderId="15" xfId="3" applyFont="1" applyFill="1" applyBorder="1" applyAlignment="1">
      <alignment horizontal="center" vertical="center"/>
    </xf>
    <xf numFmtId="0" fontId="33" fillId="10" borderId="1" xfId="3" applyFont="1" applyFill="1" applyAlignment="1">
      <alignment horizontal="left" vertical="center" wrapText="1"/>
    </xf>
    <xf numFmtId="0" fontId="33" fillId="10" borderId="1" xfId="3" applyFont="1" applyFill="1" applyAlignment="1">
      <alignment horizontal="center" vertical="center"/>
    </xf>
    <xf numFmtId="0" fontId="31" fillId="10" borderId="3" xfId="3" applyFont="1" applyFill="1" applyBorder="1" applyAlignment="1">
      <alignment horizontal="left" vertical="center"/>
    </xf>
    <xf numFmtId="0" fontId="31" fillId="10" borderId="3" xfId="3" applyFont="1" applyFill="1" applyBorder="1" applyAlignment="1">
      <alignment horizontal="center" vertical="center"/>
    </xf>
    <xf numFmtId="0" fontId="31" fillId="10" borderId="1" xfId="3" applyFont="1" applyFill="1" applyAlignment="1">
      <alignment horizontal="left" vertical="center"/>
    </xf>
    <xf numFmtId="0" fontId="31" fillId="10" borderId="1" xfId="3" applyFont="1" applyFill="1" applyAlignment="1">
      <alignment horizontal="center" vertical="center"/>
    </xf>
    <xf numFmtId="0" fontId="33" fillId="10" borderId="47" xfId="3" quotePrefix="1" applyFont="1" applyFill="1" applyBorder="1" applyAlignment="1">
      <alignment horizontal="left" vertical="center" wrapText="1"/>
    </xf>
    <xf numFmtId="0" fontId="31" fillId="10" borderId="80" xfId="3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3" fillId="10" borderId="15" xfId="3" applyFill="1" applyBorder="1" applyAlignment="1">
      <alignment vertical="center"/>
    </xf>
    <xf numFmtId="0" fontId="30" fillId="10" borderId="1" xfId="3" applyFont="1" applyFill="1" applyAlignment="1">
      <alignment vertical="center"/>
    </xf>
    <xf numFmtId="0" fontId="33" fillId="10" borderId="1" xfId="3" applyFont="1" applyFill="1" applyAlignment="1">
      <alignment vertical="center"/>
    </xf>
    <xf numFmtId="0" fontId="3" fillId="10" borderId="1" xfId="3" applyFill="1" applyAlignment="1">
      <alignment vertical="center"/>
    </xf>
    <xf numFmtId="0" fontId="3" fillId="10" borderId="3" xfId="3" applyFill="1" applyBorder="1" applyAlignment="1">
      <alignment vertical="center"/>
    </xf>
    <xf numFmtId="0" fontId="32" fillId="5" borderId="15" xfId="3" applyFont="1" applyFill="1" applyBorder="1" applyAlignment="1">
      <alignment horizontal="center" vertical="center"/>
    </xf>
    <xf numFmtId="0" fontId="32" fillId="5" borderId="15" xfId="3" applyFont="1" applyFill="1" applyBorder="1" applyAlignment="1">
      <alignment horizontal="center" vertical="center" wrapText="1"/>
    </xf>
    <xf numFmtId="0" fontId="52" fillId="5" borderId="15" xfId="3" applyFont="1" applyFill="1" applyBorder="1" applyAlignment="1">
      <alignment horizontal="center" vertical="center" wrapText="1"/>
    </xf>
    <xf numFmtId="0" fontId="32" fillId="5" borderId="1" xfId="3" applyFont="1" applyFill="1" applyAlignment="1">
      <alignment horizontal="center" vertical="center" wrapText="1"/>
    </xf>
    <xf numFmtId="0" fontId="32" fillId="5" borderId="1" xfId="3" applyFont="1" applyFill="1" applyAlignment="1">
      <alignment horizontal="center" vertical="center"/>
    </xf>
    <xf numFmtId="0" fontId="32" fillId="5" borderId="3" xfId="3" applyFont="1" applyFill="1" applyBorder="1" applyAlignment="1">
      <alignment horizontal="center" vertical="center"/>
    </xf>
    <xf numFmtId="0" fontId="52" fillId="5" borderId="3" xfId="3" applyFont="1" applyFill="1" applyBorder="1" applyAlignment="1">
      <alignment vertical="center"/>
    </xf>
    <xf numFmtId="0" fontId="52" fillId="5" borderId="1" xfId="3" applyFont="1" applyFill="1" applyAlignment="1">
      <alignment horizontal="center" vertical="center" wrapText="1"/>
    </xf>
    <xf numFmtId="0" fontId="32" fillId="5" borderId="91" xfId="3" applyFont="1" applyFill="1" applyBorder="1" applyAlignment="1">
      <alignment horizontal="center" vertical="center" wrapText="1"/>
    </xf>
    <xf numFmtId="0" fontId="32" fillId="5" borderId="92" xfId="3" applyFont="1" applyFill="1" applyBorder="1" applyAlignment="1">
      <alignment horizontal="center" vertical="center" wrapText="1"/>
    </xf>
    <xf numFmtId="0" fontId="52" fillId="5" borderId="92" xfId="3" applyFont="1" applyFill="1" applyBorder="1" applyAlignment="1">
      <alignment horizontal="center" vertical="center" wrapText="1"/>
    </xf>
    <xf numFmtId="0" fontId="32" fillId="5" borderId="61" xfId="3" applyFont="1" applyFill="1" applyBorder="1" applyAlignment="1">
      <alignment horizontal="center" vertical="center"/>
    </xf>
    <xf numFmtId="0" fontId="32" fillId="5" borderId="16" xfId="3" applyFont="1" applyFill="1" applyBorder="1" applyAlignment="1">
      <alignment horizontal="center" vertical="center"/>
    </xf>
    <xf numFmtId="0" fontId="32" fillId="0" borderId="1" xfId="3" applyFont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32" fillId="0" borderId="16" xfId="3" applyFont="1" applyBorder="1" applyAlignment="1">
      <alignment vertical="center"/>
    </xf>
    <xf numFmtId="0" fontId="52" fillId="5" borderId="93" xfId="3" applyFont="1" applyFill="1" applyBorder="1" applyAlignment="1">
      <alignment horizontal="center" vertical="center"/>
    </xf>
    <xf numFmtId="0" fontId="52" fillId="5" borderId="15" xfId="3" applyFont="1" applyFill="1" applyBorder="1" applyAlignment="1">
      <alignment horizontal="center" vertical="center"/>
    </xf>
    <xf numFmtId="0" fontId="52" fillId="5" borderId="1" xfId="3" applyFont="1" applyFill="1" applyAlignment="1">
      <alignment vertical="center"/>
    </xf>
    <xf numFmtId="0" fontId="52" fillId="5" borderId="1" xfId="3" applyFont="1" applyFill="1" applyAlignment="1">
      <alignment horizontal="center" vertical="center"/>
    </xf>
    <xf numFmtId="0" fontId="52" fillId="5" borderId="3" xfId="3" applyFont="1" applyFill="1" applyBorder="1" applyAlignment="1">
      <alignment horizontal="center" vertical="center"/>
    </xf>
    <xf numFmtId="0" fontId="63" fillId="0" borderId="0" xfId="0" applyFont="1"/>
    <xf numFmtId="0" fontId="62" fillId="0" borderId="0" xfId="0" applyFont="1" applyAlignment="1">
      <alignment horizontal="left"/>
    </xf>
    <xf numFmtId="0" fontId="64" fillId="7" borderId="47" xfId="0" applyFont="1" applyFill="1" applyBorder="1" applyAlignment="1">
      <alignment horizontal="center" vertical="center" wrapText="1"/>
    </xf>
    <xf numFmtId="0" fontId="64" fillId="7" borderId="15" xfId="0" applyFont="1" applyFill="1" applyBorder="1" applyAlignment="1">
      <alignment horizontal="center" vertical="center" wrapText="1"/>
    </xf>
    <xf numFmtId="0" fontId="62" fillId="7" borderId="46" xfId="0" applyFont="1" applyFill="1" applyBorder="1" applyAlignment="1">
      <alignment horizontal="center" vertical="center" wrapText="1"/>
    </xf>
    <xf numFmtId="0" fontId="61" fillId="0" borderId="47" xfId="0" applyFont="1" applyBorder="1"/>
    <xf numFmtId="44" fontId="40" fillId="0" borderId="15" xfId="13" applyFont="1" applyBorder="1" applyAlignment="1">
      <alignment horizontal="center" vertical="center" wrapText="1"/>
    </xf>
    <xf numFmtId="0" fontId="63" fillId="0" borderId="46" xfId="0" applyFont="1" applyBorder="1"/>
    <xf numFmtId="0" fontId="64" fillId="7" borderId="47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64" fillId="0" borderId="47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5" borderId="42" xfId="0" applyFont="1" applyFill="1" applyBorder="1" applyAlignment="1">
      <alignment vertical="center" wrapText="1"/>
    </xf>
    <xf numFmtId="0" fontId="77" fillId="0" borderId="0" xfId="0" applyFont="1"/>
    <xf numFmtId="0" fontId="6" fillId="0" borderId="80" xfId="2" applyFont="1" applyBorder="1" applyAlignment="1">
      <alignment horizontal="center"/>
    </xf>
    <xf numFmtId="0" fontId="6" fillId="0" borderId="47" xfId="2" applyFont="1" applyBorder="1" applyAlignment="1">
      <alignment horizontal="center"/>
    </xf>
    <xf numFmtId="0" fontId="6" fillId="0" borderId="80" xfId="2" applyFont="1" applyBorder="1"/>
    <xf numFmtId="0" fontId="6" fillId="0" borderId="47" xfId="2" applyFont="1" applyBorder="1"/>
    <xf numFmtId="0" fontId="6" fillId="17" borderId="15" xfId="2" applyFont="1" applyFill="1" applyBorder="1" applyAlignment="1">
      <alignment horizontal="center" wrapText="1"/>
    </xf>
    <xf numFmtId="0" fontId="0" fillId="0" borderId="63" xfId="0" applyBorder="1"/>
    <xf numFmtId="0" fontId="21" fillId="10" borderId="81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wrapText="1"/>
    </xf>
    <xf numFmtId="0" fontId="49" fillId="0" borderId="51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9" fillId="7" borderId="4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32" fillId="5" borderId="41" xfId="0" applyFont="1" applyFill="1" applyBorder="1" applyAlignment="1">
      <alignment horizontal="center" vertical="center" wrapText="1"/>
    </xf>
    <xf numFmtId="0" fontId="27" fillId="5" borderId="43" xfId="0" applyFont="1" applyFill="1" applyBorder="1" applyAlignment="1">
      <alignment horizontal="center" vertical="center" wrapText="1"/>
    </xf>
    <xf numFmtId="0" fontId="52" fillId="5" borderId="44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left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17" fillId="9" borderId="45" xfId="0" applyFont="1" applyFill="1" applyBorder="1" applyAlignment="1">
      <alignment horizontal="left" vertical="center" wrapText="1"/>
    </xf>
    <xf numFmtId="0" fontId="17" fillId="9" borderId="37" xfId="0" applyFont="1" applyFill="1" applyBorder="1" applyAlignment="1">
      <alignment horizontal="left" vertical="center" wrapText="1"/>
    </xf>
    <xf numFmtId="0" fontId="5" fillId="12" borderId="4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/>
    <xf numFmtId="0" fontId="6" fillId="0" borderId="25" xfId="0" applyFont="1" applyBorder="1" applyAlignment="1"/>
    <xf numFmtId="0" fontId="5" fillId="9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/>
    <xf numFmtId="0" fontId="6" fillId="10" borderId="23" xfId="0" applyFont="1" applyFill="1" applyBorder="1" applyAlignment="1"/>
    <xf numFmtId="0" fontId="5" fillId="12" borderId="27" xfId="0" applyFont="1" applyFill="1" applyBorder="1" applyAlignment="1">
      <alignment horizontal="left" vertical="center" wrapText="1"/>
    </xf>
    <xf numFmtId="0" fontId="5" fillId="12" borderId="28" xfId="0" applyFont="1" applyFill="1" applyBorder="1" applyAlignment="1">
      <alignment horizontal="left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" fillId="0" borderId="30" xfId="0" applyFont="1" applyBorder="1" applyAlignment="1"/>
    <xf numFmtId="0" fontId="6" fillId="0" borderId="31" xfId="0" applyFont="1" applyBorder="1" applyAlignment="1"/>
    <xf numFmtId="0" fontId="0" fillId="0" borderId="15" xfId="0" applyBorder="1" applyAlignment="1"/>
    <xf numFmtId="0" fontId="0" fillId="0" borderId="40" xfId="0" applyBorder="1" applyAlignment="1"/>
    <xf numFmtId="0" fontId="0" fillId="0" borderId="68" xfId="0" applyBorder="1" applyAlignment="1"/>
    <xf numFmtId="0" fontId="17" fillId="9" borderId="59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 wrapText="1"/>
    </xf>
    <xf numFmtId="0" fontId="17" fillId="9" borderId="60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61" xfId="0" applyFont="1" applyFill="1" applyBorder="1" applyAlignment="1">
      <alignment horizontal="center" vertical="center" wrapText="1"/>
    </xf>
    <xf numFmtId="0" fontId="17" fillId="10" borderId="64" xfId="0" applyFont="1" applyFill="1" applyBorder="1" applyAlignment="1">
      <alignment horizontal="left" vertical="center" wrapText="1"/>
    </xf>
    <xf numFmtId="0" fontId="17" fillId="10" borderId="65" xfId="0" applyFont="1" applyFill="1" applyBorder="1" applyAlignment="1">
      <alignment horizontal="left" vertical="center" wrapText="1"/>
    </xf>
    <xf numFmtId="0" fontId="0" fillId="0" borderId="66" xfId="0" applyBorder="1" applyAlignment="1"/>
    <xf numFmtId="0" fontId="52" fillId="5" borderId="43" xfId="0" applyFont="1" applyFill="1" applyBorder="1" applyAlignment="1">
      <alignment horizontal="center" vertical="center" wrapText="1"/>
    </xf>
    <xf numFmtId="0" fontId="52" fillId="5" borderId="43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26" fillId="30" borderId="62" xfId="0" applyFont="1" applyFill="1" applyBorder="1" applyAlignment="1">
      <alignment horizontal="left" vertical="center" wrapText="1"/>
    </xf>
    <xf numFmtId="0" fontId="26" fillId="30" borderId="16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30" borderId="63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horizontal="center" vertical="center" wrapText="1"/>
    </xf>
    <xf numFmtId="0" fontId="32" fillId="22" borderId="1" xfId="3" applyFont="1" applyFill="1" applyAlignment="1">
      <alignment horizontal="center" vertical="center"/>
    </xf>
    <xf numFmtId="0" fontId="58" fillId="0" borderId="1" xfId="3" applyFont="1" applyAlignment="1">
      <alignment horizontal="center" vertical="center"/>
    </xf>
    <xf numFmtId="0" fontId="74" fillId="0" borderId="1" xfId="3" applyFont="1" applyAlignment="1">
      <alignment horizontal="center" vertical="center"/>
    </xf>
    <xf numFmtId="0" fontId="59" fillId="24" borderId="1" xfId="3" applyFont="1" applyFill="1" applyAlignment="1">
      <alignment horizontal="center" vertical="center"/>
    </xf>
    <xf numFmtId="0" fontId="65" fillId="6" borderId="41" xfId="0" applyFont="1" applyFill="1" applyBorder="1" applyAlignment="1">
      <alignment horizontal="center" vertical="center" wrapText="1"/>
    </xf>
    <xf numFmtId="0" fontId="67" fillId="6" borderId="43" xfId="0" applyFont="1" applyFill="1" applyBorder="1" applyAlignment="1">
      <alignment horizontal="center" vertical="center" wrapText="1"/>
    </xf>
    <xf numFmtId="0" fontId="65" fillId="5" borderId="43" xfId="0" applyFont="1" applyFill="1" applyBorder="1" applyAlignment="1">
      <alignment horizontal="center" vertical="center" wrapText="1"/>
    </xf>
    <xf numFmtId="0" fontId="65" fillId="6" borderId="43" xfId="0" applyFont="1" applyFill="1" applyBorder="1" applyAlignment="1">
      <alignment horizontal="center" vertical="center"/>
    </xf>
    <xf numFmtId="0" fontId="68" fillId="29" borderId="43" xfId="0" applyFont="1" applyFill="1" applyBorder="1" applyAlignment="1">
      <alignment horizontal="center" vertical="center" wrapText="1"/>
    </xf>
    <xf numFmtId="0" fontId="68" fillId="6" borderId="43" xfId="0" applyFont="1" applyFill="1" applyBorder="1" applyAlignment="1">
      <alignment horizontal="center" vertical="center" wrapText="1"/>
    </xf>
    <xf numFmtId="0" fontId="68" fillId="6" borderId="44" xfId="0" applyFont="1" applyFill="1" applyBorder="1" applyAlignment="1">
      <alignment horizontal="center" vertical="center" wrapText="1"/>
    </xf>
    <xf numFmtId="0" fontId="17" fillId="10" borderId="45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/>
    <xf numFmtId="0" fontId="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/>
    <xf numFmtId="0" fontId="26" fillId="0" borderId="42" xfId="0" applyFont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0" fontId="69" fillId="5" borderId="45" xfId="0" applyFont="1" applyFill="1" applyBorder="1" applyAlignment="1">
      <alignment horizontal="center" vertical="center" wrapText="1"/>
    </xf>
    <xf numFmtId="0" fontId="71" fillId="5" borderId="1" xfId="0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/>
    </xf>
    <xf numFmtId="0" fontId="72" fillId="10" borderId="1" xfId="0" applyFont="1" applyFill="1" applyBorder="1" applyAlignment="1">
      <alignment horizontal="center" vertical="center" wrapText="1"/>
    </xf>
    <xf numFmtId="0" fontId="72" fillId="7" borderId="1" xfId="0" applyFont="1" applyFill="1" applyBorder="1" applyAlignment="1">
      <alignment horizontal="center" vertical="center" wrapText="1"/>
    </xf>
    <xf numFmtId="0" fontId="72" fillId="7" borderId="34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vertical="center"/>
    </xf>
    <xf numFmtId="0" fontId="5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/>
    <xf numFmtId="0" fontId="0" fillId="0" borderId="46" xfId="0" applyBorder="1" applyAlignment="1"/>
    <xf numFmtId="0" fontId="0" fillId="0" borderId="80" xfId="0" applyBorder="1" applyAlignment="1"/>
    <xf numFmtId="0" fontId="0" fillId="0" borderId="47" xfId="0" applyBorder="1" applyAlignment="1"/>
    <xf numFmtId="0" fontId="0" fillId="0" borderId="72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3" xfId="0" applyBorder="1" applyAlignment="1">
      <alignment horizontal="center"/>
    </xf>
    <xf numFmtId="0" fontId="56" fillId="23" borderId="1" xfId="3" applyFont="1" applyFill="1" applyAlignment="1">
      <alignment horizontal="center" vertical="center"/>
    </xf>
    <xf numFmtId="0" fontId="32" fillId="23" borderId="1" xfId="3" applyFont="1" applyFill="1" applyAlignment="1">
      <alignment horizontal="center" vertical="center"/>
    </xf>
    <xf numFmtId="0" fontId="56" fillId="24" borderId="1" xfId="3" applyFont="1" applyFill="1" applyAlignment="1">
      <alignment horizontal="center" vertical="center"/>
    </xf>
    <xf numFmtId="0" fontId="60" fillId="23" borderId="15" xfId="3" applyFont="1" applyFill="1" applyBorder="1" applyAlignment="1">
      <alignment horizontal="center" vertical="center"/>
    </xf>
    <xf numFmtId="0" fontId="74" fillId="0" borderId="16" xfId="3" applyFont="1" applyBorder="1" applyAlignment="1">
      <alignment horizontal="center" vertical="center"/>
    </xf>
    <xf numFmtId="0" fontId="57" fillId="23" borderId="1" xfId="3" applyFont="1" applyFill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72" xfId="0" applyFont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6" fillId="10" borderId="69" xfId="0" applyFont="1" applyFill="1" applyBorder="1" applyAlignment="1">
      <alignment horizontal="left" vertical="center" wrapText="1"/>
    </xf>
    <xf numFmtId="0" fontId="26" fillId="10" borderId="70" xfId="0" applyFont="1" applyFill="1" applyBorder="1" applyAlignment="1">
      <alignment horizontal="center" vertical="center" wrapText="1"/>
    </xf>
    <xf numFmtId="0" fontId="4" fillId="10" borderId="70" xfId="0" applyFont="1" applyFill="1" applyBorder="1" applyAlignment="1">
      <alignment horizontal="center" vertical="center" wrapText="1"/>
    </xf>
    <xf numFmtId="0" fontId="4" fillId="10" borderId="71" xfId="0" applyFont="1" applyFill="1" applyBorder="1" applyAlignment="1">
      <alignment horizontal="center" vertical="center" wrapText="1"/>
    </xf>
    <xf numFmtId="0" fontId="17" fillId="10" borderId="51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/>
    <xf numFmtId="0" fontId="23" fillId="10" borderId="15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11" fillId="9" borderId="52" xfId="0" applyFont="1" applyFill="1" applyBorder="1" applyAlignment="1">
      <alignment horizontal="center" vertical="center" wrapText="1"/>
    </xf>
    <xf numFmtId="0" fontId="0" fillId="0" borderId="72" xfId="0" applyBorder="1" applyAlignment="1"/>
    <xf numFmtId="0" fontId="0" fillId="0" borderId="73" xfId="0" applyBorder="1" applyAlignment="1"/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40" fillId="0" borderId="56" xfId="0" applyFont="1" applyBorder="1" applyAlignment="1">
      <alignment horizontal="left" vertical="center" wrapText="1"/>
    </xf>
    <xf numFmtId="0" fontId="63" fillId="0" borderId="0" xfId="0" applyFont="1" applyAlignment="1">
      <alignment horizontal="left"/>
    </xf>
    <xf numFmtId="0" fontId="11" fillId="9" borderId="15" xfId="0" applyFont="1" applyFill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34" xfId="0" applyFont="1" applyFill="1" applyBorder="1" applyAlignment="1">
      <alignment horizontal="center" vertical="center" wrapText="1"/>
    </xf>
    <xf numFmtId="0" fontId="17" fillId="10" borderId="5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left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23" fillId="8" borderId="46" xfId="0" applyFont="1" applyFill="1" applyBorder="1" applyAlignment="1">
      <alignment horizontal="left" vertical="center" wrapText="1"/>
    </xf>
    <xf numFmtId="0" fontId="23" fillId="8" borderId="80" xfId="0" applyFont="1" applyFill="1" applyBorder="1" applyAlignment="1">
      <alignment horizontal="center" vertical="center" wrapText="1"/>
    </xf>
    <xf numFmtId="0" fontId="10" fillId="8" borderId="80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left" vertical="center" wrapText="1"/>
    </xf>
    <xf numFmtId="0" fontId="10" fillId="8" borderId="80" xfId="0" applyFont="1" applyFill="1" applyBorder="1" applyAlignment="1">
      <alignment horizontal="left" vertical="center" wrapText="1"/>
    </xf>
    <xf numFmtId="0" fontId="10" fillId="8" borderId="47" xfId="0" applyFont="1" applyFill="1" applyBorder="1" applyAlignment="1">
      <alignment horizontal="left" vertical="center" wrapText="1"/>
    </xf>
    <xf numFmtId="0" fontId="10" fillId="18" borderId="59" xfId="0" applyFont="1" applyFill="1" applyBorder="1" applyAlignment="1">
      <alignment wrapText="1"/>
    </xf>
    <xf numFmtId="0" fontId="10" fillId="18" borderId="56" xfId="0" applyFont="1" applyFill="1" applyBorder="1" applyAlignment="1">
      <alignment wrapText="1"/>
    </xf>
    <xf numFmtId="0" fontId="10" fillId="18" borderId="57" xfId="0" applyFont="1" applyFill="1" applyBorder="1" applyAlignment="1">
      <alignment wrapText="1"/>
    </xf>
    <xf numFmtId="0" fontId="7" fillId="18" borderId="75" xfId="0" applyFont="1" applyFill="1" applyBorder="1" applyAlignment="1"/>
    <xf numFmtId="0" fontId="7" fillId="18" borderId="1" xfId="0" applyFont="1" applyFill="1" applyBorder="1" applyAlignment="1"/>
    <xf numFmtId="0" fontId="7" fillId="18" borderId="58" xfId="0" applyFont="1" applyFill="1" applyBorder="1" applyAlignment="1"/>
    <xf numFmtId="0" fontId="7" fillId="18" borderId="60" xfId="0" applyFont="1" applyFill="1" applyBorder="1" applyAlignment="1"/>
    <xf numFmtId="0" fontId="7" fillId="18" borderId="16" xfId="0" applyFont="1" applyFill="1" applyBorder="1" applyAlignment="1"/>
    <xf numFmtId="0" fontId="7" fillId="18" borderId="61" xfId="0" applyFont="1" applyFill="1" applyBorder="1" applyAlignment="1"/>
    <xf numFmtId="0" fontId="17" fillId="7" borderId="37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6" xfId="0" applyFont="1" applyFill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6" fillId="0" borderId="6" xfId="0" applyFont="1" applyBorder="1" applyAlignment="1"/>
    <xf numFmtId="0" fontId="5" fillId="3" borderId="74" xfId="0" applyFont="1" applyFill="1" applyBorder="1" applyAlignment="1">
      <alignment horizontal="center" vertical="center"/>
    </xf>
    <xf numFmtId="0" fontId="6" fillId="0" borderId="37" xfId="0" applyFont="1" applyBorder="1" applyAlignment="1"/>
    <xf numFmtId="0" fontId="6" fillId="0" borderId="8" xfId="0" applyFont="1" applyBorder="1" applyAlignment="1"/>
    <xf numFmtId="0" fontId="5" fillId="3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/>
    <xf numFmtId="0" fontId="5" fillId="3" borderId="9" xfId="0" applyFont="1" applyFill="1" applyBorder="1" applyAlignment="1">
      <alignment horizontal="center" vertical="center" wrapText="1"/>
    </xf>
    <xf numFmtId="0" fontId="26" fillId="10" borderId="45" xfId="0" applyFont="1" applyFill="1" applyBorder="1" applyAlignment="1">
      <alignment horizontal="left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10" fillId="8" borderId="62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61" xfId="0" applyFont="1" applyFill="1" applyBorder="1" applyAlignment="1">
      <alignment horizontal="center" vertical="center" wrapText="1"/>
    </xf>
    <xf numFmtId="0" fontId="10" fillId="17" borderId="46" xfId="0" applyFont="1" applyFill="1" applyBorder="1" applyAlignment="1">
      <alignment horizontal="left" vertical="center" wrapText="1"/>
    </xf>
    <xf numFmtId="0" fontId="10" fillId="17" borderId="47" xfId="0" applyFont="1" applyFill="1" applyBorder="1" applyAlignment="1">
      <alignment horizontal="left" vertical="center" wrapText="1"/>
    </xf>
    <xf numFmtId="0" fontId="0" fillId="18" borderId="46" xfId="0" applyFill="1" applyBorder="1" applyAlignment="1"/>
    <xf numFmtId="0" fontId="0" fillId="18" borderId="80" xfId="0" applyFill="1" applyBorder="1" applyAlignment="1"/>
    <xf numFmtId="0" fontId="0" fillId="18" borderId="47" xfId="0" applyFill="1" applyBorder="1" applyAlignment="1"/>
    <xf numFmtId="0" fontId="32" fillId="5" borderId="75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9" borderId="46" xfId="0" applyFont="1" applyFill="1" applyBorder="1" applyAlignment="1">
      <alignment horizontal="center" vertical="center" wrapText="1"/>
    </xf>
    <xf numFmtId="0" fontId="4" fillId="19" borderId="80" xfId="0" applyFont="1" applyFill="1" applyBorder="1" applyAlignment="1">
      <alignment horizontal="center" vertical="center" wrapText="1"/>
    </xf>
    <xf numFmtId="0" fontId="4" fillId="19" borderId="47" xfId="0" applyFont="1" applyFill="1" applyBorder="1" applyAlignment="1">
      <alignment horizontal="center" vertical="center" wrapText="1"/>
    </xf>
    <xf numFmtId="0" fontId="10" fillId="18" borderId="46" xfId="0" applyFont="1" applyFill="1" applyBorder="1" applyAlignment="1">
      <alignment horizontal="center" vertical="center" wrapText="1"/>
    </xf>
    <xf numFmtId="0" fontId="10" fillId="18" borderId="80" xfId="0" applyFont="1" applyFill="1" applyBorder="1" applyAlignment="1">
      <alignment horizontal="center" vertical="center" wrapText="1"/>
    </xf>
    <xf numFmtId="0" fontId="10" fillId="18" borderId="47" xfId="0" applyFont="1" applyFill="1" applyBorder="1" applyAlignment="1">
      <alignment horizontal="center" vertical="center" wrapText="1"/>
    </xf>
    <xf numFmtId="0" fontId="23" fillId="8" borderId="62" xfId="0" applyFont="1" applyFill="1" applyBorder="1" applyAlignment="1">
      <alignment horizontal="left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7" fillId="10" borderId="62" xfId="0" applyFont="1" applyFill="1" applyBorder="1" applyAlignment="1">
      <alignment horizontal="left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63" xfId="0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54" xfId="0" applyFont="1" applyBorder="1" applyAlignment="1"/>
    <xf numFmtId="0" fontId="4" fillId="9" borderId="46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5" fillId="0" borderId="46" xfId="0" applyFont="1" applyBorder="1" applyAlignment="1"/>
    <xf numFmtId="0" fontId="5" fillId="0" borderId="47" xfId="0" applyFont="1" applyBorder="1" applyAlignment="1"/>
    <xf numFmtId="0" fontId="5" fillId="0" borderId="72" xfId="0" applyFont="1" applyBorder="1" applyAlignment="1"/>
    <xf numFmtId="0" fontId="5" fillId="0" borderId="73" xfId="0" applyFont="1" applyBorder="1" applyAlignment="1"/>
    <xf numFmtId="0" fontId="5" fillId="0" borderId="15" xfId="0" applyFont="1" applyBorder="1" applyAlignment="1"/>
    <xf numFmtId="0" fontId="5" fillId="0" borderId="52" xfId="0" applyFont="1" applyBorder="1" applyAlignment="1"/>
    <xf numFmtId="0" fontId="5" fillId="7" borderId="62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 wrapText="1"/>
    </xf>
    <xf numFmtId="0" fontId="5" fillId="10" borderId="83" xfId="0" applyFont="1" applyFill="1" applyBorder="1" applyAlignment="1">
      <alignment horizontal="center" vertical="center" wrapText="1"/>
    </xf>
    <xf numFmtId="0" fontId="5" fillId="0" borderId="51" xfId="0" applyFont="1" applyBorder="1" applyAlignment="1"/>
    <xf numFmtId="0" fontId="4" fillId="9" borderId="51" xfId="0" applyFont="1" applyFill="1" applyBorder="1" applyAlignment="1">
      <alignment horizontal="center" vertical="center" wrapText="1"/>
    </xf>
    <xf numFmtId="0" fontId="5" fillId="0" borderId="53" xfId="0" applyFont="1" applyBorder="1" applyAlignment="1"/>
    <xf numFmtId="0" fontId="5" fillId="17" borderId="15" xfId="0" applyFont="1" applyFill="1" applyBorder="1" applyAlignment="1"/>
    <xf numFmtId="0" fontId="5" fillId="17" borderId="40" xfId="0" applyFont="1" applyFill="1" applyBorder="1" applyAlignment="1"/>
    <xf numFmtId="0" fontId="12" fillId="0" borderId="0" xfId="0" applyFont="1" applyAlignment="1">
      <alignment horizontal="left" wrapText="1"/>
    </xf>
    <xf numFmtId="0" fontId="0" fillId="0" borderId="0" xfId="0" applyAlignment="1"/>
    <xf numFmtId="0" fontId="17" fillId="9" borderId="38" xfId="0" applyFont="1" applyFill="1" applyBorder="1" applyAlignment="1">
      <alignment horizontal="left" vertical="center"/>
    </xf>
    <xf numFmtId="0" fontId="23" fillId="10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/>
    <xf numFmtId="0" fontId="6" fillId="10" borderId="10" xfId="0" applyFont="1" applyFill="1" applyBorder="1" applyAlignment="1"/>
    <xf numFmtId="0" fontId="5" fillId="9" borderId="4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28" xfId="0" applyFont="1" applyBorder="1" applyAlignment="1"/>
    <xf numFmtId="0" fontId="0" fillId="0" borderId="27" xfId="0" applyBorder="1" applyAlignment="1">
      <alignment horizontal="center"/>
    </xf>
    <xf numFmtId="0" fontId="14" fillId="0" borderId="38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left" vertical="center"/>
    </xf>
    <xf numFmtId="0" fontId="17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6" fillId="10" borderId="25" xfId="0" applyFont="1" applyFill="1" applyBorder="1" applyAlignment="1"/>
    <xf numFmtId="0" fontId="0" fillId="0" borderId="4" xfId="0" applyBorder="1" applyAlignment="1">
      <alignment horizontal="center"/>
    </xf>
    <xf numFmtId="0" fontId="32" fillId="5" borderId="41" xfId="0" applyFont="1" applyFill="1" applyBorder="1" applyAlignment="1">
      <alignment horizontal="center" vertical="center"/>
    </xf>
    <xf numFmtId="0" fontId="27" fillId="5" borderId="43" xfId="0" applyFont="1" applyFill="1" applyBorder="1" applyAlignment="1">
      <alignment horizontal="center" vertical="center"/>
    </xf>
    <xf numFmtId="0" fontId="21" fillId="10" borderId="43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/>
    </xf>
    <xf numFmtId="0" fontId="25" fillId="5" borderId="44" xfId="0" applyFont="1" applyFill="1" applyBorder="1" applyAlignment="1">
      <alignment horizontal="center"/>
    </xf>
    <xf numFmtId="0" fontId="19" fillId="7" borderId="49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35" fillId="27" borderId="100" xfId="0" applyFont="1" applyFill="1" applyBorder="1" applyAlignment="1">
      <alignment horizontal="center" vertical="center" wrapText="1"/>
    </xf>
    <xf numFmtId="0" fontId="35" fillId="27" borderId="61" xfId="0" applyFont="1" applyFill="1" applyBorder="1" applyAlignment="1">
      <alignment horizontal="center" vertical="center" wrapText="1"/>
    </xf>
    <xf numFmtId="0" fontId="35" fillId="27" borderId="97" xfId="0" applyFont="1" applyFill="1" applyBorder="1" applyAlignment="1">
      <alignment horizontal="center" vertical="center" wrapText="1"/>
    </xf>
    <xf numFmtId="0" fontId="35" fillId="27" borderId="2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1" xfId="0" applyFont="1" applyFill="1" applyBorder="1" applyAlignment="1">
      <alignment horizontal="center" vertical="center" wrapText="1"/>
    </xf>
    <xf numFmtId="0" fontId="35" fillId="28" borderId="11" xfId="0" applyFont="1" applyFill="1" applyBorder="1" applyAlignment="1">
      <alignment horizontal="center" vertical="center" wrapText="1"/>
    </xf>
    <xf numFmtId="0" fontId="35" fillId="28" borderId="101" xfId="0" applyFont="1" applyFill="1" applyBorder="1" applyAlignment="1">
      <alignment horizontal="center" vertical="center" wrapText="1"/>
    </xf>
    <xf numFmtId="0" fontId="34" fillId="28" borderId="66" xfId="0" applyFont="1" applyFill="1" applyBorder="1" applyAlignment="1">
      <alignment horizontal="center" vertical="center" wrapText="1"/>
    </xf>
    <xf numFmtId="0" fontId="34" fillId="28" borderId="68" xfId="0" applyFont="1" applyFill="1" applyBorder="1" applyAlignment="1">
      <alignment horizontal="center" vertical="center" wrapText="1"/>
    </xf>
    <xf numFmtId="0" fontId="45" fillId="0" borderId="80" xfId="4" applyFont="1" applyBorder="1" applyAlignment="1">
      <alignment horizontal="center"/>
    </xf>
    <xf numFmtId="0" fontId="32" fillId="5" borderId="62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5" fillId="10" borderId="80" xfId="4" applyFont="1" applyFill="1" applyBorder="1" applyAlignment="1">
      <alignment horizontal="center" vertical="center" wrapText="1"/>
    </xf>
    <xf numFmtId="0" fontId="31" fillId="0" borderId="1" xfId="4" applyFont="1" applyAlignment="1">
      <alignment horizontal="center"/>
    </xf>
    <xf numFmtId="3" fontId="31" fillId="0" borderId="1" xfId="4" applyNumberFormat="1" applyFont="1" applyAlignment="1">
      <alignment horizontal="center" vertical="center" wrapText="1"/>
    </xf>
    <xf numFmtId="0" fontId="32" fillId="5" borderId="69" xfId="0" applyFont="1" applyFill="1" applyBorder="1" applyAlignment="1">
      <alignment horizontal="center" vertical="center"/>
    </xf>
    <xf numFmtId="0" fontId="27" fillId="5" borderId="71" xfId="0" applyFont="1" applyFill="1" applyBorder="1" applyAlignment="1">
      <alignment horizontal="center" vertical="center"/>
    </xf>
    <xf numFmtId="0" fontId="5" fillId="8" borderId="86" xfId="0" applyFont="1" applyFill="1" applyBorder="1" applyAlignment="1">
      <alignment horizontal="left" vertical="center" wrapText="1"/>
    </xf>
    <xf numFmtId="0" fontId="5" fillId="8" borderId="83" xfId="0" applyFont="1" applyFill="1" applyBorder="1" applyAlignment="1">
      <alignment horizontal="left" vertical="center" wrapText="1"/>
    </xf>
    <xf numFmtId="0" fontId="17" fillId="10" borderId="84" xfId="0" applyFont="1" applyFill="1" applyBorder="1" applyAlignment="1">
      <alignment horizontal="left" vertical="center" wrapText="1"/>
    </xf>
    <xf numFmtId="0" fontId="17" fillId="10" borderId="85" xfId="0" applyFont="1" applyFill="1" applyBorder="1" applyAlignment="1">
      <alignment horizontal="center" vertical="center" wrapText="1"/>
    </xf>
    <xf numFmtId="0" fontId="17" fillId="8" borderId="86" xfId="0" applyFont="1" applyFill="1" applyBorder="1" applyAlignment="1">
      <alignment horizontal="left" vertical="center" wrapText="1"/>
    </xf>
    <xf numFmtId="0" fontId="17" fillId="8" borderId="83" xfId="0" applyFont="1" applyFill="1" applyBorder="1" applyAlignment="1">
      <alignment horizontal="center" vertical="center" wrapText="1"/>
    </xf>
    <xf numFmtId="0" fontId="32" fillId="5" borderId="76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52" fillId="5" borderId="22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center" vertical="center"/>
    </xf>
    <xf numFmtId="0" fontId="26" fillId="7" borderId="22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0" fillId="0" borderId="3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6" fillId="9" borderId="38" xfId="0" applyFont="1" applyFill="1" applyBorder="1" applyAlignment="1">
      <alignment horizontal="left" vertical="center" wrapText="1"/>
    </xf>
    <xf numFmtId="0" fontId="23" fillId="10" borderId="10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vertical="center"/>
    </xf>
    <xf numFmtId="0" fontId="6" fillId="10" borderId="10" xfId="0" applyFont="1" applyFill="1" applyBorder="1" applyAlignment="1">
      <alignment vertical="center"/>
    </xf>
    <xf numFmtId="0" fontId="23" fillId="0" borderId="3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6" fillId="9" borderId="79" xfId="0" applyFont="1" applyFill="1" applyBorder="1" applyAlignment="1">
      <alignment horizontal="left" vertical="center" wrapText="1"/>
    </xf>
    <xf numFmtId="0" fontId="6" fillId="10" borderId="35" xfId="0" applyFont="1" applyFill="1" applyBorder="1" applyAlignment="1"/>
    <xf numFmtId="0" fontId="5" fillId="9" borderId="5" xfId="0" applyFont="1" applyFill="1" applyBorder="1" applyAlignment="1">
      <alignment horizontal="center" vertical="center" wrapText="1"/>
    </xf>
    <xf numFmtId="0" fontId="6" fillId="10" borderId="78" xfId="0" applyFont="1" applyFill="1" applyBorder="1" applyAlignment="1"/>
    <xf numFmtId="0" fontId="6" fillId="10" borderId="7" xfId="0" applyFont="1" applyFill="1" applyBorder="1" applyAlignment="1"/>
    <xf numFmtId="0" fontId="6" fillId="10" borderId="36" xfId="0" applyFont="1" applyFill="1" applyBorder="1" applyAlignment="1"/>
    <xf numFmtId="0" fontId="26" fillId="29" borderId="41" xfId="0" applyFont="1" applyFill="1" applyBorder="1" applyAlignment="1">
      <alignment horizontal="left" vertical="center" wrapText="1"/>
    </xf>
    <xf numFmtId="0" fontId="26" fillId="29" borderId="43" xfId="0" applyFont="1" applyFill="1" applyBorder="1" applyAlignment="1">
      <alignment horizontal="center" vertical="center" wrapText="1"/>
    </xf>
    <xf numFmtId="0" fontId="4" fillId="29" borderId="43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/>
    <xf numFmtId="0" fontId="6" fillId="17" borderId="4" xfId="0" applyFont="1" applyFill="1" applyBorder="1" applyAlignment="1"/>
    <xf numFmtId="0" fontId="6" fillId="17" borderId="10" xfId="0" applyFont="1" applyFill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/>
    </xf>
    <xf numFmtId="0" fontId="7" fillId="17" borderId="25" xfId="0" applyFont="1" applyFill="1" applyBorder="1" applyAlignment="1">
      <alignment horizontal="center"/>
    </xf>
    <xf numFmtId="0" fontId="6" fillId="17" borderId="25" xfId="0" applyFont="1" applyFill="1" applyBorder="1" applyAlignment="1"/>
    <xf numFmtId="0" fontId="7" fillId="17" borderId="27" xfId="0" applyFont="1" applyFill="1" applyBorder="1" applyAlignment="1">
      <alignment horizontal="center"/>
    </xf>
    <xf numFmtId="0" fontId="7" fillId="17" borderId="31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17" borderId="4" xfId="0" applyFont="1" applyFill="1" applyBorder="1" applyAlignment="1"/>
    <xf numFmtId="0" fontId="7" fillId="17" borderId="10" xfId="0" applyFont="1" applyFill="1" applyBorder="1" applyAlignment="1"/>
    <xf numFmtId="0" fontId="7" fillId="17" borderId="27" xfId="0" applyFont="1" applyFill="1" applyBorder="1" applyAlignment="1"/>
    <xf numFmtId="0" fontId="7" fillId="17" borderId="28" xfId="0" applyFont="1" applyFill="1" applyBorder="1" applyAlignment="1"/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97" xfId="0" applyFont="1" applyBorder="1" applyAlignment="1"/>
    <xf numFmtId="0" fontId="6" fillId="0" borderId="78" xfId="0" applyFont="1" applyBorder="1" applyAlignment="1"/>
    <xf numFmtId="0" fontId="10" fillId="4" borderId="9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32" fillId="5" borderId="69" xfId="0" applyFont="1" applyFill="1" applyBorder="1" applyAlignment="1">
      <alignment horizontal="center" vertical="center" wrapText="1"/>
    </xf>
    <xf numFmtId="0" fontId="27" fillId="5" borderId="70" xfId="0" applyFont="1" applyFill="1" applyBorder="1" applyAlignment="1">
      <alignment horizontal="center" vertical="center" wrapText="1"/>
    </xf>
    <xf numFmtId="0" fontId="52" fillId="5" borderId="70" xfId="0" applyFont="1" applyFill="1" applyBorder="1" applyAlignment="1">
      <alignment horizontal="center" vertical="center" wrapText="1"/>
    </xf>
    <xf numFmtId="0" fontId="52" fillId="5" borderId="70" xfId="0" applyFont="1" applyFill="1" applyBorder="1" applyAlignment="1">
      <alignment horizontal="center" vertical="center"/>
    </xf>
    <xf numFmtId="0" fontId="26" fillId="5" borderId="70" xfId="0" applyFont="1" applyFill="1" applyBorder="1" applyAlignment="1">
      <alignment horizontal="center" vertical="center" wrapText="1"/>
    </xf>
    <xf numFmtId="0" fontId="27" fillId="5" borderId="71" xfId="0" applyFont="1" applyFill="1" applyBorder="1" applyAlignment="1">
      <alignment horizontal="center" vertical="center" wrapText="1"/>
    </xf>
    <xf numFmtId="0" fontId="17" fillId="29" borderId="51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/>
    <xf numFmtId="0" fontId="6" fillId="7" borderId="52" xfId="0" applyFont="1" applyFill="1" applyBorder="1" applyAlignment="1"/>
    <xf numFmtId="0" fontId="17" fillId="15" borderId="37" xfId="0" applyFont="1" applyFill="1" applyBorder="1" applyAlignment="1">
      <alignment horizontal="left" vertical="center" wrapText="1"/>
    </xf>
    <xf numFmtId="0" fontId="23" fillId="14" borderId="8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/>
    <xf numFmtId="0" fontId="6" fillId="14" borderId="8" xfId="0" applyFont="1" applyFill="1" applyBorder="1" applyAlignment="1"/>
    <xf numFmtId="0" fontId="5" fillId="15" borderId="8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/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54" xfId="0" applyFont="1" applyBorder="1" applyAlignment="1"/>
    <xf numFmtId="0" fontId="7" fillId="0" borderId="5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52" xfId="0" applyFont="1" applyBorder="1" applyAlignment="1"/>
    <xf numFmtId="0" fontId="5" fillId="3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/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vertical="center"/>
    </xf>
    <xf numFmtId="0" fontId="26" fillId="10" borderId="15" xfId="0" applyFont="1" applyFill="1" applyBorder="1" applyAlignment="1">
      <alignment vertical="center"/>
    </xf>
    <xf numFmtId="0" fontId="26" fillId="0" borderId="15" xfId="0" applyFont="1" applyBorder="1" applyAlignment="1"/>
    <xf numFmtId="0" fontId="26" fillId="0" borderId="52" xfId="0" applyFont="1" applyBorder="1" applyAlignment="1"/>
    <xf numFmtId="0" fontId="14" fillId="0" borderId="5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left" vertical="center" wrapText="1"/>
    </xf>
    <xf numFmtId="0" fontId="27" fillId="5" borderId="88" xfId="0" applyFont="1" applyFill="1" applyBorder="1" applyAlignment="1">
      <alignment horizontal="center" vertical="center" wrapText="1"/>
    </xf>
    <xf numFmtId="0" fontId="27" fillId="5" borderId="48" xfId="0" applyFont="1" applyFill="1" applyBorder="1" applyAlignment="1">
      <alignment horizontal="center" vertical="center" wrapText="1"/>
    </xf>
    <xf numFmtId="0" fontId="27" fillId="5" borderId="89" xfId="0" applyFont="1" applyFill="1" applyBorder="1" applyAlignment="1">
      <alignment horizontal="center" vertical="center" wrapText="1"/>
    </xf>
    <xf numFmtId="0" fontId="19" fillId="7" borderId="17" xfId="2" applyFont="1" applyFill="1" applyBorder="1" applyAlignment="1">
      <alignment horizontal="center" vertical="center" wrapText="1"/>
    </xf>
    <xf numFmtId="0" fontId="19" fillId="7" borderId="18" xfId="2" applyFont="1" applyFill="1" applyBorder="1" applyAlignment="1">
      <alignment horizontal="center" vertical="center" wrapText="1"/>
    </xf>
    <xf numFmtId="0" fontId="19" fillId="7" borderId="19" xfId="2" applyFont="1" applyFill="1" applyBorder="1" applyAlignment="1">
      <alignment horizontal="center" vertical="center" wrapText="1"/>
    </xf>
    <xf numFmtId="0" fontId="6" fillId="0" borderId="15" xfId="2" applyFont="1" applyBorder="1" applyAlignment="1">
      <alignment horizontal="center"/>
    </xf>
    <xf numFmtId="0" fontId="77" fillId="0" borderId="75" xfId="0" applyFont="1" applyBorder="1" applyAlignment="1">
      <alignment horizontal="left" wrapText="1"/>
    </xf>
    <xf numFmtId="0" fontId="77" fillId="0" borderId="1" xfId="0" applyFont="1" applyBorder="1" applyAlignment="1">
      <alignment horizontal="left" wrapText="1"/>
    </xf>
    <xf numFmtId="0" fontId="77" fillId="0" borderId="58" xfId="0" applyFont="1" applyBorder="1" applyAlignment="1">
      <alignment horizontal="left" wrapText="1"/>
    </xf>
    <xf numFmtId="0" fontId="5" fillId="9" borderId="89" xfId="2" applyFont="1" applyFill="1" applyBorder="1" applyAlignment="1">
      <alignment horizontal="center" vertical="center" wrapText="1"/>
    </xf>
    <xf numFmtId="0" fontId="5" fillId="9" borderId="52" xfId="2" applyFont="1" applyFill="1" applyBorder="1" applyAlignment="1">
      <alignment horizontal="center" vertical="center" wrapText="1"/>
    </xf>
    <xf numFmtId="0" fontId="74" fillId="13" borderId="88" xfId="2" applyFont="1" applyFill="1" applyBorder="1" applyAlignment="1">
      <alignment horizontal="center" vertical="center"/>
    </xf>
    <xf numFmtId="0" fontId="26" fillId="13" borderId="51" xfId="2" applyFont="1" applyFill="1" applyBorder="1" applyAlignment="1">
      <alignment horizontal="left" vertical="center"/>
    </xf>
    <xf numFmtId="0" fontId="23" fillId="0" borderId="15" xfId="2" applyFont="1" applyBorder="1" applyAlignment="1">
      <alignment horizontal="center" vertical="center"/>
    </xf>
    <xf numFmtId="0" fontId="26" fillId="31" borderId="48" xfId="2" applyFont="1" applyFill="1" applyBorder="1" applyAlignment="1">
      <alignment horizontal="center" vertical="center"/>
    </xf>
    <xf numFmtId="0" fontId="73" fillId="13" borderId="48" xfId="2" applyFont="1" applyFill="1" applyBorder="1" applyAlignment="1">
      <alignment horizontal="center" vertical="center"/>
    </xf>
    <xf numFmtId="0" fontId="26" fillId="31" borderId="15" xfId="2" applyFont="1" applyFill="1" applyBorder="1" applyAlignment="1">
      <alignment horizontal="center" vertical="center"/>
    </xf>
    <xf numFmtId="0" fontId="4" fillId="31" borderId="15" xfId="2" applyFont="1" applyFill="1" applyBorder="1" applyAlignment="1">
      <alignment horizontal="center" vertical="center"/>
    </xf>
    <xf numFmtId="0" fontId="73" fillId="31" borderId="48" xfId="2" applyFont="1" applyFill="1" applyBorder="1" applyAlignment="1">
      <alignment horizontal="center" vertical="center"/>
    </xf>
    <xf numFmtId="0" fontId="6" fillId="13" borderId="48" xfId="2" applyFont="1" applyFill="1" applyBorder="1" applyAlignment="1">
      <alignment vertical="center"/>
    </xf>
    <xf numFmtId="0" fontId="6" fillId="13" borderId="15" xfId="2" applyFont="1" applyFill="1" applyBorder="1" applyAlignment="1">
      <alignment vertical="center"/>
    </xf>
    <xf numFmtId="0" fontId="4" fillId="9" borderId="99" xfId="2" applyFont="1" applyFill="1" applyBorder="1" applyAlignment="1">
      <alignment horizontal="center" vertical="center" wrapText="1"/>
    </xf>
    <xf numFmtId="0" fontId="4" fillId="9" borderId="68" xfId="2" applyFont="1" applyFill="1" applyBorder="1" applyAlignment="1">
      <alignment horizontal="center" vertical="center" wrapText="1"/>
    </xf>
    <xf numFmtId="0" fontId="4" fillId="9" borderId="48" xfId="2" applyFont="1" applyFill="1" applyBorder="1" applyAlignment="1">
      <alignment horizontal="center" vertical="center"/>
    </xf>
    <xf numFmtId="0" fontId="6" fillId="10" borderId="48" xfId="2" applyFont="1" applyFill="1" applyBorder="1" applyAlignment="1"/>
    <xf numFmtId="0" fontId="6" fillId="10" borderId="15" xfId="2" applyFont="1" applyFill="1" applyBorder="1" applyAlignment="1"/>
    <xf numFmtId="0" fontId="21" fillId="10" borderId="98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6" fillId="0" borderId="15" xfId="2" applyFont="1" applyBorder="1" applyAlignment="1"/>
    <xf numFmtId="0" fontId="77" fillId="0" borderId="75" xfId="0" applyFont="1" applyBorder="1" applyAlignment="1">
      <alignment horizontal="left"/>
    </xf>
    <xf numFmtId="0" fontId="77" fillId="0" borderId="1" xfId="0" applyFont="1" applyBorder="1" applyAlignment="1">
      <alignment horizontal="left"/>
    </xf>
    <xf numFmtId="0" fontId="77" fillId="0" borderId="58" xfId="0" applyFont="1" applyBorder="1" applyAlignment="1">
      <alignment horizontal="left"/>
    </xf>
    <xf numFmtId="0" fontId="77" fillId="0" borderId="60" xfId="0" applyFont="1" applyBorder="1" applyAlignment="1">
      <alignment horizontal="left"/>
    </xf>
    <xf numFmtId="0" fontId="77" fillId="0" borderId="16" xfId="0" applyFont="1" applyBorder="1" applyAlignment="1">
      <alignment horizontal="left"/>
    </xf>
    <xf numFmtId="0" fontId="77" fillId="0" borderId="61" xfId="0" applyFont="1" applyBorder="1" applyAlignment="1">
      <alignment horizontal="left"/>
    </xf>
    <xf numFmtId="0" fontId="7" fillId="0" borderId="15" xfId="2" applyFont="1" applyBorder="1" applyAlignment="1">
      <alignment horizontal="center" wrapText="1"/>
    </xf>
    <xf numFmtId="0" fontId="7" fillId="0" borderId="40" xfId="2" applyFont="1" applyBorder="1" applyAlignment="1">
      <alignment horizontal="center" wrapText="1"/>
    </xf>
    <xf numFmtId="0" fontId="6" fillId="0" borderId="40" xfId="2" applyFont="1" applyBorder="1" applyAlignment="1"/>
    <xf numFmtId="0" fontId="17" fillId="9" borderId="36" xfId="0" applyFont="1" applyFill="1" applyBorder="1" applyAlignment="1">
      <alignment horizontal="center" vertical="center" wrapText="1"/>
    </xf>
  </cellXfs>
  <cellStyles count="14">
    <cellStyle name="40% - Accent4" xfId="12" builtinId="43"/>
    <cellStyle name="40% - Accent4 2" xfId="5"/>
    <cellStyle name="Comma 2" xfId="6"/>
    <cellStyle name="Currency" xfId="13" builtinId="4"/>
    <cellStyle name="Currency 2" xfId="7"/>
    <cellStyle name="Hyperlink 2" xfId="8"/>
    <cellStyle name="Normal" xfId="0" builtinId="0"/>
    <cellStyle name="Normal 2" xfId="1"/>
    <cellStyle name="Normal 2 2" xfId="9"/>
    <cellStyle name="Normal 3" xfId="2"/>
    <cellStyle name="Normal 3 2" xfId="10"/>
    <cellStyle name="Normal 4" xfId="3"/>
    <cellStyle name="Normal 5" xfId="4"/>
    <cellStyle name="Percent 2" xfId="11"/>
  </cellStyles>
  <dxfs count="2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>
        <bottom style="thin">
          <color theme="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30549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2"/>
        <name val="Calibri"/>
      </font>
      <alignment horizontal="center"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strike val="0"/>
        <outline val="0"/>
        <shadow val="0"/>
        <vertAlign val="baseline"/>
        <sz val="12"/>
        <color indexed="9"/>
        <name val="Calibri"/>
      </font>
      <fill>
        <patternFill patternType="solid">
          <fgColor indexed="64"/>
          <bgColor rgb="FF4472C4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EBE9EB"/>
      <color rgb="FFFFF56E"/>
      <color rgb="FFFFF599"/>
      <color rgb="FFE0D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123825</xdr:rowOff>
    </xdr:from>
    <xdr:to>
      <xdr:col>3</xdr:col>
      <xdr:colOff>295275</xdr:colOff>
      <xdr:row>18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B6BFB5-0C4E-4645-965D-5BDF5B1B0A0D}"/>
            </a:ext>
          </a:extLst>
        </xdr:cNvPr>
        <xdr:cNvSpPr txBox="1"/>
      </xdr:nvSpPr>
      <xdr:spPr>
        <a:xfrm>
          <a:off x="38100" y="4933950"/>
          <a:ext cx="3676650" cy="11239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El Índice</a:t>
          </a:r>
          <a:r>
            <a:rPr lang="en-US" sz="1200" baseline="0"/>
            <a:t> r</a:t>
          </a:r>
          <a:r>
            <a:rPr lang="en-US" sz="1200"/>
            <a:t>epresenta una media ponderada de los estudiantes de UPRA matriculados en internados o intercambios con un peso de .8 en el extranjero (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un peso de .80) </a:t>
          </a:r>
          <a:r>
            <a:rPr lang="en-US" sz="1200"/>
            <a:t>y los estudiantes del extranjero matriculados en UPRA (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un peso de .20).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019\INFORME%20ANUAL\Tablas%20Informe%20Anual2018-2019%20para%20los%20departamentos%20acad&#233;m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I"/>
      <sheetName val="Meta II"/>
      <sheetName val="Meta III"/>
      <sheetName val="Meta IV"/>
      <sheetName val="Meta V"/>
      <sheetName val="Mejoramiento Profesional"/>
      <sheetName val="Indicador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e8" displayName="Table8" ref="A4:B7" totalsRowShown="0" headerRowDxfId="25" dataDxfId="23" headerRowBorderDxfId="24" tableBorderDxfId="22" totalsRowBorderDxfId="21">
  <tableColumns count="2">
    <tableColumn id="1" name="Indicadores" dataDxfId="20"/>
    <tableColumn id="2" name="Número" dataDxfId="19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5" name="Table6" displayName="Table6" ref="A4:D12" totalsRowShown="0" headerRowDxfId="18">
  <tableColumns count="4">
    <tableColumn id="1" name="Categorías"/>
    <tableColumn id="2" name="Número casos (quejas)"/>
    <tableColumn id="3" name="Número casos resueltos"/>
    <tableColumn id="4" name="Número estudiantes atendido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" name="Table5" displayName="Table5" ref="A3:D26" totalsRowShown="0" headerRowDxfId="17" dataDxfId="15" headerRowBorderDxfId="16" tableBorderDxfId="14" totalsRowBorderDxfId="13">
  <tableColumns count="4">
    <tableColumn id="1" name="Transacciones ofrecidas por tipo de servicio" dataDxfId="12"/>
    <tableColumn id="2" name="Primer semestre" dataDxfId="11"/>
    <tableColumn id="3" name="Segundo semestre" dataDxfId="10"/>
    <tableColumn id="4" name="Verano" dataDxfId="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e4" displayName="Table4" ref="A4:G9" totalsRowShown="0" headerRowDxfId="8" headerRowBorderDxfId="7">
  <tableColumns count="7">
    <tableColumn id="1" name="Materias" dataDxfId="6"/>
    <tableColumn id="2" name="Número de tutores" dataDxfId="5"/>
    <tableColumn id="4" name="Número de tutorias ofrecidas" dataDxfId="4"/>
    <tableColumn id="3" name="Estudiantes atendidos" dataDxfId="3"/>
    <tableColumn id="5" name="Número de tutores2" dataDxfId="2"/>
    <tableColumn id="6" name="Número de tutorias ofrecidas2" dataDxfId="1"/>
    <tableColumn id="7" name="Estudiantes atendidos2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000"/>
  <sheetViews>
    <sheetView workbookViewId="0">
      <selection activeCell="D6" sqref="D6"/>
    </sheetView>
  </sheetViews>
  <sheetFormatPr defaultColWidth="14.42578125" defaultRowHeight="15" x14ac:dyDescent="0.25"/>
  <cols>
    <col min="1" max="1" width="9.140625" customWidth="1"/>
    <col min="2" max="2" width="11.85546875" customWidth="1"/>
    <col min="3" max="3" width="10.140625" customWidth="1"/>
    <col min="4" max="4" width="86" customWidth="1"/>
    <col min="5" max="5" width="23.5703125" customWidth="1"/>
    <col min="6" max="22" width="9.140625" customWidth="1"/>
  </cols>
  <sheetData>
    <row r="1" spans="1:22" ht="18" x14ac:dyDescent="0.25">
      <c r="A1" s="324" t="s">
        <v>0</v>
      </c>
      <c r="B1" s="324"/>
      <c r="C1" s="324"/>
      <c r="D1" s="324"/>
      <c r="E1" s="324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6.5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22" ht="30" x14ac:dyDescent="0.25">
      <c r="A3" s="184" t="s">
        <v>1</v>
      </c>
      <c r="B3" s="185" t="s">
        <v>2</v>
      </c>
      <c r="C3" s="186" t="s">
        <v>3</v>
      </c>
      <c r="D3" s="187" t="s">
        <v>4</v>
      </c>
      <c r="E3" s="188" t="s">
        <v>5</v>
      </c>
      <c r="F3" s="183"/>
      <c r="G3" s="183"/>
      <c r="H3" s="183"/>
      <c r="I3" s="183"/>
      <c r="J3" s="183"/>
      <c r="K3" s="183"/>
      <c r="L3" s="183"/>
      <c r="M3" s="183"/>
    </row>
    <row r="4" spans="1:22" ht="15.75" x14ac:dyDescent="0.25">
      <c r="A4" s="322" t="s">
        <v>6</v>
      </c>
      <c r="B4" s="189" t="s">
        <v>7</v>
      </c>
      <c r="C4" s="190">
        <v>1</v>
      </c>
      <c r="D4" s="190" t="s">
        <v>8</v>
      </c>
      <c r="E4" s="191" t="s">
        <v>9</v>
      </c>
      <c r="F4" s="183"/>
      <c r="G4" s="183"/>
      <c r="H4" s="183"/>
      <c r="I4" s="183"/>
      <c r="J4" s="183"/>
      <c r="K4" s="183"/>
      <c r="L4" s="183"/>
      <c r="M4" s="183"/>
    </row>
    <row r="5" spans="1:22" ht="15.75" x14ac:dyDescent="0.25">
      <c r="A5" s="322"/>
      <c r="B5" s="189">
        <v>1.6</v>
      </c>
      <c r="C5" s="190">
        <v>2</v>
      </c>
      <c r="D5" s="190" t="s">
        <v>10</v>
      </c>
      <c r="E5" s="191" t="s">
        <v>9</v>
      </c>
      <c r="F5" s="183"/>
      <c r="G5" s="183"/>
      <c r="H5" s="183"/>
      <c r="I5" s="183"/>
      <c r="J5" s="183"/>
      <c r="K5" s="183"/>
      <c r="L5" s="183"/>
      <c r="M5" s="183"/>
    </row>
    <row r="6" spans="1:22" ht="15.75" x14ac:dyDescent="0.25">
      <c r="A6" s="322"/>
      <c r="B6" s="189">
        <v>1.3</v>
      </c>
      <c r="C6" s="190">
        <v>3</v>
      </c>
      <c r="D6" s="190" t="s">
        <v>11</v>
      </c>
      <c r="E6" s="191" t="s">
        <v>12</v>
      </c>
      <c r="F6" s="183"/>
      <c r="G6" s="183"/>
      <c r="H6" s="183"/>
      <c r="I6" s="183"/>
      <c r="J6" s="183"/>
      <c r="K6" s="183"/>
      <c r="L6" s="183"/>
      <c r="M6" s="183"/>
    </row>
    <row r="7" spans="1:22" ht="18" customHeight="1" x14ac:dyDescent="0.25">
      <c r="A7" s="322" t="s">
        <v>13</v>
      </c>
      <c r="B7" s="189">
        <v>2.1</v>
      </c>
      <c r="C7" s="192">
        <v>4</v>
      </c>
      <c r="D7" s="192" t="s">
        <v>14</v>
      </c>
      <c r="E7" s="191" t="s">
        <v>15</v>
      </c>
      <c r="F7" s="183"/>
      <c r="G7" s="183"/>
      <c r="H7" s="183"/>
      <c r="I7" s="183"/>
      <c r="J7" s="183"/>
      <c r="K7" s="183"/>
      <c r="L7" s="183"/>
      <c r="M7" s="183"/>
    </row>
    <row r="8" spans="1:22" ht="15.75" x14ac:dyDescent="0.25">
      <c r="A8" s="322"/>
      <c r="B8" s="189">
        <v>2.1</v>
      </c>
      <c r="C8" s="190">
        <v>5</v>
      </c>
      <c r="D8" s="190" t="s">
        <v>16</v>
      </c>
      <c r="E8" s="191" t="s">
        <v>15</v>
      </c>
      <c r="F8" s="183"/>
      <c r="G8" s="183"/>
      <c r="H8" s="183"/>
      <c r="I8" s="183"/>
      <c r="J8" s="183"/>
      <c r="K8" s="183"/>
      <c r="L8" s="183"/>
      <c r="M8" s="183"/>
    </row>
    <row r="9" spans="1:22" ht="15.75" x14ac:dyDescent="0.25">
      <c r="A9" s="322"/>
      <c r="B9" s="189">
        <v>2.4</v>
      </c>
      <c r="C9" s="190">
        <v>6</v>
      </c>
      <c r="D9" s="190" t="s">
        <v>17</v>
      </c>
      <c r="E9" s="191" t="s">
        <v>15</v>
      </c>
      <c r="F9" s="183"/>
      <c r="G9" s="183"/>
      <c r="H9" s="183"/>
      <c r="I9" s="183"/>
      <c r="J9" s="183"/>
      <c r="K9" s="183"/>
      <c r="L9" s="183"/>
      <c r="M9" s="183"/>
    </row>
    <row r="10" spans="1:22" ht="15.75" x14ac:dyDescent="0.25">
      <c r="A10" s="322"/>
      <c r="B10" s="189">
        <v>2.2000000000000002</v>
      </c>
      <c r="C10" s="190">
        <v>7</v>
      </c>
      <c r="D10" s="190" t="s">
        <v>18</v>
      </c>
      <c r="E10" s="191" t="s">
        <v>15</v>
      </c>
      <c r="F10" s="183"/>
      <c r="G10" s="183"/>
      <c r="H10" s="183"/>
      <c r="I10" s="183"/>
      <c r="J10" s="183"/>
      <c r="K10" s="183"/>
      <c r="L10" s="183"/>
      <c r="M10" s="183"/>
    </row>
    <row r="11" spans="1:22" ht="15.75" x14ac:dyDescent="0.25">
      <c r="A11" s="322" t="s">
        <v>19</v>
      </c>
      <c r="B11" s="189">
        <v>3.2</v>
      </c>
      <c r="C11" s="192">
        <v>8</v>
      </c>
      <c r="D11" s="192" t="s">
        <v>20</v>
      </c>
      <c r="E11" s="191" t="s">
        <v>12</v>
      </c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</row>
    <row r="12" spans="1:22" ht="15.75" x14ac:dyDescent="0.25">
      <c r="A12" s="322"/>
      <c r="B12" s="189">
        <v>3.3</v>
      </c>
      <c r="C12" s="192">
        <v>9</v>
      </c>
      <c r="D12" s="192" t="s">
        <v>21</v>
      </c>
      <c r="E12" s="191" t="s">
        <v>12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</row>
    <row r="13" spans="1:22" ht="15.75" x14ac:dyDescent="0.25">
      <c r="A13" s="322"/>
      <c r="B13" s="189">
        <v>3.3</v>
      </c>
      <c r="C13" s="192">
        <v>10</v>
      </c>
      <c r="D13" s="192" t="s">
        <v>22</v>
      </c>
      <c r="E13" s="191" t="s">
        <v>12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</row>
    <row r="14" spans="1:22" ht="15.75" x14ac:dyDescent="0.25">
      <c r="A14" s="322" t="s">
        <v>23</v>
      </c>
      <c r="B14" s="189">
        <v>4.2</v>
      </c>
      <c r="C14" s="190">
        <v>11</v>
      </c>
      <c r="D14" s="190" t="s">
        <v>24</v>
      </c>
      <c r="E14" s="191" t="s">
        <v>25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</row>
    <row r="15" spans="1:22" ht="15.75" x14ac:dyDescent="0.25">
      <c r="A15" s="322"/>
      <c r="B15" s="189">
        <v>4.0999999999999996</v>
      </c>
      <c r="C15" s="190">
        <v>12</v>
      </c>
      <c r="D15" s="190" t="s">
        <v>26</v>
      </c>
      <c r="E15" s="70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ht="30" x14ac:dyDescent="0.25">
      <c r="A16" s="322"/>
      <c r="B16" s="189">
        <v>4.4000000000000004</v>
      </c>
      <c r="C16" s="190">
        <v>13</v>
      </c>
      <c r="D16" s="190" t="s">
        <v>27</v>
      </c>
      <c r="E16" s="191" t="s">
        <v>28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ht="15.75" x14ac:dyDescent="0.25">
      <c r="A17" s="322"/>
      <c r="B17" s="189">
        <v>4.4000000000000004</v>
      </c>
      <c r="C17" s="190">
        <v>14</v>
      </c>
      <c r="D17" s="190" t="s">
        <v>29</v>
      </c>
      <c r="E17" s="191" t="s">
        <v>12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20.25" customHeight="1" x14ac:dyDescent="0.25">
      <c r="A18" s="322" t="s">
        <v>30</v>
      </c>
      <c r="B18" s="189">
        <v>5.5</v>
      </c>
      <c r="C18" s="190">
        <v>15</v>
      </c>
      <c r="D18" s="190" t="s">
        <v>31</v>
      </c>
      <c r="E18" s="191" t="s">
        <v>32</v>
      </c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</row>
    <row r="19" spans="1:22" ht="20.25" customHeight="1" x14ac:dyDescent="0.25">
      <c r="A19" s="322"/>
      <c r="B19" s="189"/>
      <c r="C19" s="190">
        <v>16</v>
      </c>
      <c r="D19" s="190" t="s">
        <v>33</v>
      </c>
      <c r="E19" s="191" t="s">
        <v>12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</row>
    <row r="20" spans="1:22" ht="15.75" x14ac:dyDescent="0.25">
      <c r="A20" s="322"/>
      <c r="B20" s="189">
        <v>5.0999999999999996</v>
      </c>
      <c r="C20" s="190">
        <v>17</v>
      </c>
      <c r="D20" s="190" t="s">
        <v>34</v>
      </c>
      <c r="E20" s="191" t="s">
        <v>35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</row>
    <row r="21" spans="1:22" ht="12.75" customHeight="1" x14ac:dyDescent="0.25">
      <c r="A21" s="322"/>
      <c r="B21" s="189">
        <v>5.2</v>
      </c>
      <c r="C21" s="190">
        <v>18</v>
      </c>
      <c r="D21" s="190" t="s">
        <v>36</v>
      </c>
      <c r="E21" s="191" t="s">
        <v>37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</row>
    <row r="22" spans="1:22" ht="15.75" x14ac:dyDescent="0.25">
      <c r="A22" s="322"/>
      <c r="B22" s="189">
        <v>5.3</v>
      </c>
      <c r="C22" s="190">
        <v>19</v>
      </c>
      <c r="D22" s="190" t="s">
        <v>38</v>
      </c>
      <c r="E22" s="191" t="s">
        <v>9</v>
      </c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</row>
    <row r="23" spans="1:22" ht="15.75" x14ac:dyDescent="0.25">
      <c r="A23" s="322" t="s">
        <v>39</v>
      </c>
      <c r="B23" s="189">
        <v>6.2</v>
      </c>
      <c r="C23" s="190">
        <v>20</v>
      </c>
      <c r="D23" s="190" t="s">
        <v>40</v>
      </c>
      <c r="E23" s="191" t="s">
        <v>12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</row>
    <row r="24" spans="1:22" ht="30" x14ac:dyDescent="0.25">
      <c r="A24" s="322"/>
      <c r="B24" s="189" t="s">
        <v>41</v>
      </c>
      <c r="C24" s="190">
        <v>21</v>
      </c>
      <c r="D24" s="190" t="s">
        <v>42</v>
      </c>
      <c r="E24" s="191" t="s">
        <v>12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</row>
    <row r="25" spans="1:22" ht="16.5" thickBot="1" x14ac:dyDescent="0.3">
      <c r="A25" s="323"/>
      <c r="B25" s="193" t="s">
        <v>43</v>
      </c>
      <c r="C25" s="194">
        <v>22</v>
      </c>
      <c r="D25" s="194" t="s">
        <v>44</v>
      </c>
      <c r="E25" s="195" t="s">
        <v>12</v>
      </c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</row>
    <row r="26" spans="1:22" ht="15.75" x14ac:dyDescent="0.2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</row>
    <row r="27" spans="1:22" ht="15.75" x14ac:dyDescent="0.2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</row>
    <row r="28" spans="1:22" ht="15.75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</row>
    <row r="29" spans="1:22" ht="15.75" x14ac:dyDescent="0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</row>
    <row r="30" spans="1:22" ht="15.75" x14ac:dyDescent="0.2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</row>
    <row r="31" spans="1:22" ht="15.75" x14ac:dyDescent="0.2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</row>
    <row r="32" spans="1:22" ht="15.75" x14ac:dyDescent="0.2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</row>
    <row r="33" spans="1:22" ht="15.75" x14ac:dyDescent="0.2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</row>
    <row r="34" spans="1:22" ht="15.75" x14ac:dyDescent="0.2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</row>
    <row r="35" spans="1:22" ht="15.75" x14ac:dyDescent="0.2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</row>
    <row r="36" spans="1:22" ht="15.75" x14ac:dyDescent="0.2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</row>
    <row r="37" spans="1:22" ht="15.75" x14ac:dyDescent="0.2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</row>
    <row r="38" spans="1:22" ht="15.75" x14ac:dyDescent="0.2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</row>
    <row r="39" spans="1:22" ht="15.75" x14ac:dyDescent="0.2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</row>
    <row r="40" spans="1:22" ht="15.75" x14ac:dyDescent="0.2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</row>
    <row r="41" spans="1:22" ht="15.75" x14ac:dyDescent="0.2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</row>
    <row r="42" spans="1:22" ht="15.75" x14ac:dyDescent="0.2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</row>
    <row r="43" spans="1:22" ht="15.75" x14ac:dyDescent="0.2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</row>
    <row r="44" spans="1:22" ht="15.75" x14ac:dyDescent="0.2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</row>
    <row r="45" spans="1:22" ht="15.75" x14ac:dyDescent="0.2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</row>
    <row r="46" spans="1:22" ht="15.75" x14ac:dyDescent="0.2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</row>
    <row r="47" spans="1:22" ht="15.75" x14ac:dyDescent="0.2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</row>
    <row r="48" spans="1:22" ht="15.75" x14ac:dyDescent="0.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</row>
    <row r="49" spans="1:22" ht="15.75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</row>
    <row r="50" spans="1:22" ht="15.75" x14ac:dyDescent="0.2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</row>
    <row r="51" spans="1:22" ht="15.75" x14ac:dyDescent="0.2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</row>
    <row r="52" spans="1:22" ht="15.75" x14ac:dyDescent="0.2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</row>
    <row r="53" spans="1:22" ht="15.75" x14ac:dyDescent="0.2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</row>
    <row r="54" spans="1:22" ht="15.75" x14ac:dyDescent="0.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</row>
    <row r="55" spans="1:22" ht="15.75" x14ac:dyDescent="0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</row>
    <row r="56" spans="1:22" ht="15.75" x14ac:dyDescent="0.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</row>
    <row r="57" spans="1:22" ht="15.75" x14ac:dyDescent="0.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</row>
    <row r="58" spans="1:22" ht="15.75" x14ac:dyDescent="0.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</row>
    <row r="59" spans="1:22" ht="15.75" x14ac:dyDescent="0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</row>
    <row r="60" spans="1:22" ht="15.75" x14ac:dyDescent="0.2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</row>
    <row r="61" spans="1:22" ht="15.75" x14ac:dyDescent="0.2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</row>
    <row r="62" spans="1:22" ht="15.75" x14ac:dyDescent="0.2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</row>
    <row r="63" spans="1:22" ht="15.75" x14ac:dyDescent="0.2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</row>
    <row r="64" spans="1:22" ht="15.75" x14ac:dyDescent="0.2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</row>
    <row r="65" spans="1:22" ht="15.75" x14ac:dyDescent="0.2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</row>
    <row r="66" spans="1:22" ht="15.75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</row>
    <row r="67" spans="1:22" ht="15.75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</row>
    <row r="68" spans="1:22" ht="15.75" x14ac:dyDescent="0.2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</row>
    <row r="69" spans="1:22" ht="15.75" x14ac:dyDescent="0.2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</row>
    <row r="70" spans="1:22" ht="15.75" x14ac:dyDescent="0.2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</row>
    <row r="71" spans="1:22" ht="15.75" x14ac:dyDescent="0.2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</row>
    <row r="72" spans="1:22" ht="15.75" x14ac:dyDescent="0.2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</row>
    <row r="73" spans="1:22" ht="15.75" x14ac:dyDescent="0.2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</row>
    <row r="74" spans="1:22" ht="15.75" x14ac:dyDescent="0.2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</row>
    <row r="75" spans="1:22" ht="15.75" x14ac:dyDescent="0.2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</row>
    <row r="76" spans="1:22" ht="15.75" x14ac:dyDescent="0.2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</row>
    <row r="77" spans="1:22" ht="15.75" x14ac:dyDescent="0.2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</row>
    <row r="78" spans="1:22" ht="15.75" x14ac:dyDescent="0.2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</row>
    <row r="79" spans="1:22" ht="15.75" x14ac:dyDescent="0.2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</row>
    <row r="80" spans="1:22" ht="15.75" x14ac:dyDescent="0.2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</row>
    <row r="81" spans="1:22" ht="15.75" x14ac:dyDescent="0.2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</row>
    <row r="82" spans="1:22" ht="15.75" x14ac:dyDescent="0.2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</row>
    <row r="83" spans="1:22" ht="15.75" x14ac:dyDescent="0.2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</row>
    <row r="84" spans="1:22" ht="15.75" x14ac:dyDescent="0.2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</row>
    <row r="85" spans="1:22" ht="15.75" x14ac:dyDescent="0.2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</row>
    <row r="86" spans="1:22" ht="15.75" x14ac:dyDescent="0.2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</row>
    <row r="87" spans="1:22" ht="15.75" x14ac:dyDescent="0.2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</row>
    <row r="88" spans="1:22" ht="15.75" x14ac:dyDescent="0.2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</row>
    <row r="89" spans="1:22" ht="15.75" x14ac:dyDescent="0.2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</row>
    <row r="90" spans="1:22" ht="15.75" x14ac:dyDescent="0.2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</row>
    <row r="91" spans="1:22" ht="15.75" x14ac:dyDescent="0.2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</row>
    <row r="92" spans="1:22" ht="15.75" x14ac:dyDescent="0.2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</row>
    <row r="93" spans="1:22" ht="15.75" x14ac:dyDescent="0.2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</row>
    <row r="94" spans="1:22" ht="15.75" x14ac:dyDescent="0.2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</row>
    <row r="95" spans="1:22" ht="15.75" x14ac:dyDescent="0.2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</row>
    <row r="96" spans="1:22" ht="15.75" x14ac:dyDescent="0.2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</row>
    <row r="97" spans="1:22" ht="15.75" x14ac:dyDescent="0.2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</row>
    <row r="98" spans="1:22" ht="15.75" x14ac:dyDescent="0.2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</row>
    <row r="99" spans="1:22" ht="15.75" x14ac:dyDescent="0.2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</row>
    <row r="100" spans="1:22" ht="15.75" x14ac:dyDescent="0.2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</row>
    <row r="101" spans="1:22" ht="15.75" x14ac:dyDescent="0.2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</row>
    <row r="102" spans="1:22" ht="15.75" x14ac:dyDescent="0.2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</row>
    <row r="103" spans="1:22" ht="15.75" x14ac:dyDescent="0.2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</row>
    <row r="104" spans="1:22" ht="15.75" x14ac:dyDescent="0.2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</row>
    <row r="105" spans="1:22" ht="15.75" x14ac:dyDescent="0.2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</row>
    <row r="106" spans="1:22" ht="15.75" x14ac:dyDescent="0.2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</row>
    <row r="107" spans="1:22" ht="15.75" x14ac:dyDescent="0.2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</row>
    <row r="108" spans="1:22" ht="15.75" x14ac:dyDescent="0.2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</row>
    <row r="109" spans="1:22" ht="15.75" x14ac:dyDescent="0.2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</row>
    <row r="110" spans="1:22" ht="15.75" x14ac:dyDescent="0.2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</row>
    <row r="111" spans="1:22" ht="15.75" x14ac:dyDescent="0.2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</row>
    <row r="112" spans="1:22" ht="15.75" x14ac:dyDescent="0.2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</row>
    <row r="113" spans="1:22" ht="15.75" x14ac:dyDescent="0.2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</row>
    <row r="114" spans="1:22" ht="15.75" x14ac:dyDescent="0.2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</row>
    <row r="115" spans="1:22" ht="15.75" x14ac:dyDescent="0.2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</row>
    <row r="116" spans="1:22" ht="15.75" x14ac:dyDescent="0.2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</row>
    <row r="117" spans="1:22" ht="15.75" x14ac:dyDescent="0.2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</row>
    <row r="118" spans="1:22" ht="15.75" x14ac:dyDescent="0.2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</row>
    <row r="119" spans="1:22" ht="15.75" x14ac:dyDescent="0.2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</row>
    <row r="120" spans="1:22" ht="15.75" x14ac:dyDescent="0.2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</row>
    <row r="121" spans="1:22" ht="15.75" x14ac:dyDescent="0.2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</row>
    <row r="122" spans="1:22" ht="15.75" x14ac:dyDescent="0.2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</row>
    <row r="123" spans="1:22" ht="15.75" x14ac:dyDescent="0.25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</row>
    <row r="124" spans="1:22" ht="15.75" x14ac:dyDescent="0.25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</row>
    <row r="125" spans="1:22" ht="15.75" x14ac:dyDescent="0.25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</row>
    <row r="126" spans="1:22" ht="15.75" x14ac:dyDescent="0.25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</row>
    <row r="127" spans="1:22" ht="15.75" x14ac:dyDescent="0.25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</row>
    <row r="128" spans="1:22" ht="15.75" x14ac:dyDescent="0.25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</row>
    <row r="129" spans="1:22" ht="15.75" x14ac:dyDescent="0.25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</row>
    <row r="130" spans="1:22" ht="15.75" x14ac:dyDescent="0.25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</row>
    <row r="131" spans="1:22" ht="15.75" x14ac:dyDescent="0.25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</row>
    <row r="132" spans="1:22" ht="15.75" x14ac:dyDescent="0.25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</row>
    <row r="133" spans="1:22" ht="15.75" x14ac:dyDescent="0.25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</row>
    <row r="134" spans="1:22" ht="15.75" x14ac:dyDescent="0.25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</row>
    <row r="135" spans="1:22" ht="15.75" x14ac:dyDescent="0.25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</row>
    <row r="136" spans="1:22" ht="15.75" x14ac:dyDescent="0.25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</row>
    <row r="137" spans="1:22" ht="15.75" x14ac:dyDescent="0.25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</row>
    <row r="138" spans="1:22" ht="15.75" x14ac:dyDescent="0.25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</row>
    <row r="139" spans="1:22" ht="15.75" x14ac:dyDescent="0.25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</row>
    <row r="140" spans="1:22" ht="15.75" x14ac:dyDescent="0.25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</row>
    <row r="141" spans="1:22" ht="15.75" x14ac:dyDescent="0.25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</row>
    <row r="142" spans="1:22" ht="15.75" x14ac:dyDescent="0.25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</row>
    <row r="143" spans="1:22" ht="15.75" x14ac:dyDescent="0.25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</row>
    <row r="144" spans="1:22" ht="15.75" x14ac:dyDescent="0.25">
      <c r="A144" s="183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</row>
    <row r="145" spans="1:22" ht="15.75" x14ac:dyDescent="0.25">
      <c r="A145" s="183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</row>
    <row r="146" spans="1:22" ht="15.75" x14ac:dyDescent="0.25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</row>
    <row r="147" spans="1:22" ht="15.75" x14ac:dyDescent="0.25">
      <c r="A147" s="183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</row>
    <row r="148" spans="1:22" ht="15.75" x14ac:dyDescent="0.25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</row>
    <row r="149" spans="1:22" ht="15.75" x14ac:dyDescent="0.25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</row>
    <row r="150" spans="1:22" ht="15.75" x14ac:dyDescent="0.25">
      <c r="A150" s="183"/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</row>
    <row r="151" spans="1:22" ht="15.75" x14ac:dyDescent="0.25">
      <c r="A151" s="183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</row>
    <row r="152" spans="1:22" ht="15.75" x14ac:dyDescent="0.25">
      <c r="A152" s="183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</row>
    <row r="153" spans="1:22" ht="15.75" x14ac:dyDescent="0.25">
      <c r="A153" s="183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</row>
    <row r="154" spans="1:22" ht="15.75" x14ac:dyDescent="0.25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</row>
    <row r="155" spans="1:22" ht="15.75" x14ac:dyDescent="0.25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</row>
    <row r="156" spans="1:22" ht="15.75" x14ac:dyDescent="0.25">
      <c r="A156" s="183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</row>
    <row r="157" spans="1:22" ht="15.75" x14ac:dyDescent="0.25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</row>
    <row r="158" spans="1:22" ht="15.75" x14ac:dyDescent="0.25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</row>
    <row r="159" spans="1:22" ht="15.75" x14ac:dyDescent="0.25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</row>
    <row r="160" spans="1:22" ht="15.75" x14ac:dyDescent="0.25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</row>
    <row r="161" spans="1:22" ht="15.75" x14ac:dyDescent="0.25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</row>
    <row r="162" spans="1:22" ht="15.75" x14ac:dyDescent="0.25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</row>
    <row r="163" spans="1:22" ht="15.75" x14ac:dyDescent="0.25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</row>
    <row r="164" spans="1:22" ht="15.75" x14ac:dyDescent="0.25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</row>
    <row r="165" spans="1:22" ht="15.75" x14ac:dyDescent="0.25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</row>
    <row r="166" spans="1:22" ht="15.75" x14ac:dyDescent="0.25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</row>
    <row r="167" spans="1:22" ht="15.75" x14ac:dyDescent="0.25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</row>
    <row r="168" spans="1:22" ht="15.75" x14ac:dyDescent="0.25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</row>
    <row r="169" spans="1:22" ht="15.75" x14ac:dyDescent="0.25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</row>
    <row r="170" spans="1:22" ht="15.75" x14ac:dyDescent="0.25">
      <c r="A170" s="183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</row>
    <row r="171" spans="1:22" ht="15.75" x14ac:dyDescent="0.25">
      <c r="A171" s="183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</row>
    <row r="172" spans="1:22" ht="15.75" x14ac:dyDescent="0.25">
      <c r="A172" s="183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</row>
    <row r="173" spans="1:22" ht="15.75" x14ac:dyDescent="0.25">
      <c r="A173" s="183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</row>
    <row r="174" spans="1:22" ht="15.75" x14ac:dyDescent="0.25">
      <c r="A174" s="183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</row>
    <row r="175" spans="1:22" ht="15.75" x14ac:dyDescent="0.25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</row>
    <row r="176" spans="1:22" ht="15.75" x14ac:dyDescent="0.25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</row>
    <row r="177" spans="1:22" ht="15.75" x14ac:dyDescent="0.25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</row>
    <row r="178" spans="1:22" ht="15.75" x14ac:dyDescent="0.25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</row>
    <row r="179" spans="1:22" ht="15.75" x14ac:dyDescent="0.25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</row>
    <row r="180" spans="1:22" ht="15.75" x14ac:dyDescent="0.25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</row>
    <row r="181" spans="1:22" ht="15.75" x14ac:dyDescent="0.25">
      <c r="A181" s="183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</row>
    <row r="182" spans="1:22" ht="15.75" x14ac:dyDescent="0.25">
      <c r="A182" s="183"/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</row>
    <row r="183" spans="1:22" ht="15.75" x14ac:dyDescent="0.25">
      <c r="A183" s="183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</row>
    <row r="184" spans="1:22" ht="15.75" x14ac:dyDescent="0.25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</row>
    <row r="185" spans="1:22" ht="15.75" x14ac:dyDescent="0.25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</row>
    <row r="186" spans="1:22" ht="15.75" x14ac:dyDescent="0.25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</row>
    <row r="187" spans="1:22" ht="15.75" x14ac:dyDescent="0.25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</row>
    <row r="188" spans="1:22" ht="15.75" x14ac:dyDescent="0.25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</row>
    <row r="189" spans="1:22" ht="15.75" x14ac:dyDescent="0.25">
      <c r="A189" s="183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</row>
    <row r="190" spans="1:22" ht="15.75" x14ac:dyDescent="0.25">
      <c r="A190" s="183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</row>
    <row r="191" spans="1:22" ht="15.75" x14ac:dyDescent="0.25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</row>
    <row r="192" spans="1:22" ht="15.75" x14ac:dyDescent="0.25">
      <c r="A192" s="183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</row>
    <row r="193" spans="1:22" ht="15.75" x14ac:dyDescent="0.25">
      <c r="A193" s="183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</row>
    <row r="194" spans="1:22" ht="15.75" x14ac:dyDescent="0.25">
      <c r="A194" s="183"/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</row>
    <row r="195" spans="1:22" ht="15.75" x14ac:dyDescent="0.25">
      <c r="A195" s="183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</row>
    <row r="196" spans="1:22" ht="15.75" x14ac:dyDescent="0.25">
      <c r="A196" s="183"/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</row>
    <row r="197" spans="1:22" ht="15.75" x14ac:dyDescent="0.25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</row>
    <row r="198" spans="1:22" ht="15.75" x14ac:dyDescent="0.25">
      <c r="A198" s="183"/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</row>
    <row r="199" spans="1:22" ht="15.75" x14ac:dyDescent="0.25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</row>
    <row r="200" spans="1:22" ht="15.75" x14ac:dyDescent="0.25">
      <c r="A200" s="183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</row>
    <row r="201" spans="1:22" ht="15.75" x14ac:dyDescent="0.25">
      <c r="A201" s="183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</row>
    <row r="202" spans="1:22" ht="15.75" x14ac:dyDescent="0.25">
      <c r="A202" s="183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</row>
    <row r="203" spans="1:22" ht="15.75" x14ac:dyDescent="0.25">
      <c r="A203" s="183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</row>
    <row r="204" spans="1:22" ht="15.75" x14ac:dyDescent="0.25">
      <c r="A204" s="183"/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</row>
    <row r="205" spans="1:22" ht="15.75" x14ac:dyDescent="0.25">
      <c r="A205" s="183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</row>
    <row r="206" spans="1:22" ht="15.75" x14ac:dyDescent="0.25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</row>
    <row r="207" spans="1:22" ht="15.75" x14ac:dyDescent="0.25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</row>
    <row r="208" spans="1:22" ht="15.75" x14ac:dyDescent="0.2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</row>
    <row r="209" spans="1:22" ht="15.75" x14ac:dyDescent="0.25">
      <c r="A209" s="183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</row>
    <row r="210" spans="1:22" ht="15.75" x14ac:dyDescent="0.25">
      <c r="A210" s="183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</row>
    <row r="211" spans="1:22" ht="15.75" x14ac:dyDescent="0.25">
      <c r="A211" s="183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</row>
    <row r="212" spans="1:22" ht="15.75" x14ac:dyDescent="0.25">
      <c r="A212" s="183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</row>
    <row r="213" spans="1:22" ht="15.75" x14ac:dyDescent="0.25">
      <c r="A213" s="183"/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</row>
    <row r="214" spans="1:22" ht="15.75" x14ac:dyDescent="0.25">
      <c r="A214" s="183"/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</row>
    <row r="215" spans="1:22" ht="15.75" x14ac:dyDescent="0.25">
      <c r="A215" s="183"/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</row>
    <row r="216" spans="1:22" ht="15.75" x14ac:dyDescent="0.25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</row>
    <row r="217" spans="1:22" ht="15.75" x14ac:dyDescent="0.25">
      <c r="A217" s="183"/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</row>
    <row r="218" spans="1:22" ht="15.75" x14ac:dyDescent="0.25">
      <c r="A218" s="183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</row>
    <row r="219" spans="1:22" ht="15.75" x14ac:dyDescent="0.25">
      <c r="A219" s="183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</row>
    <row r="220" spans="1:22" ht="15.75" x14ac:dyDescent="0.25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</row>
    <row r="221" spans="1:22" ht="15.75" x14ac:dyDescent="0.25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</row>
    <row r="222" spans="1:22" ht="15.75" x14ac:dyDescent="0.25">
      <c r="A222" s="183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</row>
    <row r="223" spans="1:22" ht="15.75" x14ac:dyDescent="0.25">
      <c r="A223" s="183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</row>
    <row r="224" spans="1:22" ht="15.75" x14ac:dyDescent="0.25">
      <c r="A224" s="183"/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</row>
    <row r="225" spans="1:22" ht="15.75" x14ac:dyDescent="0.25">
      <c r="A225" s="183"/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</row>
    <row r="226" spans="1:22" ht="15.75" x14ac:dyDescent="0.25">
      <c r="A226" s="183"/>
      <c r="B226" s="183"/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</row>
    <row r="227" spans="1:22" ht="15.75" x14ac:dyDescent="0.25">
      <c r="A227" s="183"/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</row>
    <row r="228" spans="1:22" ht="15.75" x14ac:dyDescent="0.25">
      <c r="A228" s="183"/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</row>
    <row r="229" spans="1:22" ht="15.75" x14ac:dyDescent="0.25">
      <c r="A229" s="183"/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</row>
    <row r="230" spans="1:22" ht="15.75" x14ac:dyDescent="0.25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</row>
    <row r="231" spans="1:22" ht="15.75" x14ac:dyDescent="0.25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</row>
    <row r="232" spans="1:22" ht="15.75" x14ac:dyDescent="0.25">
      <c r="A232" s="183"/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</row>
    <row r="233" spans="1:22" ht="15.75" x14ac:dyDescent="0.25">
      <c r="A233" s="183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</row>
    <row r="234" spans="1:22" ht="15.75" x14ac:dyDescent="0.25">
      <c r="A234" s="183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</row>
    <row r="235" spans="1:22" ht="15.75" x14ac:dyDescent="0.25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</row>
    <row r="236" spans="1:22" ht="15.75" x14ac:dyDescent="0.25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</row>
    <row r="237" spans="1:22" ht="15.75" x14ac:dyDescent="0.25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</row>
    <row r="238" spans="1:22" ht="15.75" x14ac:dyDescent="0.25">
      <c r="A238" s="183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</row>
    <row r="239" spans="1:22" ht="15.75" x14ac:dyDescent="0.25">
      <c r="A239" s="183"/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</row>
    <row r="240" spans="1:22" ht="15.75" x14ac:dyDescent="0.25">
      <c r="A240" s="183"/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</row>
    <row r="241" spans="1:22" ht="15.75" x14ac:dyDescent="0.25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</row>
    <row r="242" spans="1:22" ht="15.75" x14ac:dyDescent="0.25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</row>
    <row r="243" spans="1:22" ht="15.75" x14ac:dyDescent="0.25">
      <c r="A243" s="183"/>
      <c r="B243" s="183"/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</row>
    <row r="244" spans="1:22" ht="15.75" x14ac:dyDescent="0.25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</row>
    <row r="245" spans="1:22" ht="15.75" x14ac:dyDescent="0.25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</row>
    <row r="246" spans="1:22" ht="15.75" x14ac:dyDescent="0.25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</row>
    <row r="247" spans="1:22" ht="15.75" x14ac:dyDescent="0.25">
      <c r="A247" s="183"/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</row>
    <row r="248" spans="1:22" ht="15.75" x14ac:dyDescent="0.25">
      <c r="A248" s="183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</row>
    <row r="249" spans="1:22" ht="15.75" x14ac:dyDescent="0.25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</row>
    <row r="250" spans="1:22" ht="15.75" x14ac:dyDescent="0.25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</row>
    <row r="251" spans="1:22" ht="15.75" x14ac:dyDescent="0.25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</row>
    <row r="252" spans="1:22" ht="15.75" x14ac:dyDescent="0.25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</row>
    <row r="253" spans="1:22" ht="15.75" x14ac:dyDescent="0.25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</row>
    <row r="254" spans="1:22" ht="15.75" x14ac:dyDescent="0.25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</row>
    <row r="255" spans="1:22" ht="15.75" x14ac:dyDescent="0.25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</row>
    <row r="256" spans="1:22" ht="15.75" x14ac:dyDescent="0.25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</row>
    <row r="257" spans="1:22" ht="15.75" x14ac:dyDescent="0.25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</row>
    <row r="258" spans="1:22" ht="15.75" x14ac:dyDescent="0.25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</row>
    <row r="259" spans="1:22" ht="15.75" x14ac:dyDescent="0.25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</row>
    <row r="260" spans="1:22" ht="15.75" x14ac:dyDescent="0.25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</row>
    <row r="261" spans="1:22" ht="15.75" x14ac:dyDescent="0.25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</row>
    <row r="262" spans="1:22" ht="15.75" x14ac:dyDescent="0.25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</row>
    <row r="263" spans="1:22" ht="15.75" x14ac:dyDescent="0.25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</row>
    <row r="264" spans="1:22" ht="15.75" x14ac:dyDescent="0.25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</row>
    <row r="265" spans="1:22" ht="15.75" x14ac:dyDescent="0.25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</row>
    <row r="266" spans="1:22" ht="15.75" x14ac:dyDescent="0.25">
      <c r="A266" s="183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</row>
    <row r="267" spans="1:22" ht="15.75" x14ac:dyDescent="0.25">
      <c r="A267" s="183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</row>
    <row r="268" spans="1:22" ht="15.75" x14ac:dyDescent="0.25">
      <c r="A268" s="183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</row>
    <row r="269" spans="1:22" ht="15.75" x14ac:dyDescent="0.25">
      <c r="A269" s="183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</row>
    <row r="270" spans="1:22" ht="15.75" x14ac:dyDescent="0.25">
      <c r="A270" s="183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</row>
    <row r="271" spans="1:22" ht="15.75" x14ac:dyDescent="0.25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</row>
    <row r="272" spans="1:22" ht="15.75" x14ac:dyDescent="0.25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</row>
    <row r="273" spans="1:22" ht="15.75" x14ac:dyDescent="0.25">
      <c r="A273" s="183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</row>
    <row r="274" spans="1:22" ht="15.75" x14ac:dyDescent="0.25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</row>
    <row r="275" spans="1:22" ht="15.75" x14ac:dyDescent="0.25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</row>
    <row r="276" spans="1:22" ht="15.75" x14ac:dyDescent="0.25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</row>
    <row r="277" spans="1:22" ht="15.75" x14ac:dyDescent="0.25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</row>
    <row r="278" spans="1:22" ht="15.75" x14ac:dyDescent="0.25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</row>
    <row r="279" spans="1:22" ht="15.75" x14ac:dyDescent="0.25">
      <c r="A279" s="183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</row>
    <row r="280" spans="1:22" ht="15.75" x14ac:dyDescent="0.25">
      <c r="A280" s="183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</row>
    <row r="281" spans="1:22" ht="15.75" x14ac:dyDescent="0.25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</row>
    <row r="282" spans="1:22" ht="15.75" x14ac:dyDescent="0.25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</row>
    <row r="283" spans="1:22" ht="15.75" x14ac:dyDescent="0.25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</row>
    <row r="284" spans="1:22" ht="15.75" x14ac:dyDescent="0.25">
      <c r="A284" s="183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</row>
    <row r="285" spans="1:22" ht="15.75" x14ac:dyDescent="0.25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</row>
    <row r="286" spans="1:22" ht="15.75" x14ac:dyDescent="0.25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</row>
    <row r="287" spans="1:22" ht="15.75" x14ac:dyDescent="0.25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</row>
    <row r="288" spans="1:22" ht="15.75" x14ac:dyDescent="0.25">
      <c r="A288" s="183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</row>
    <row r="289" spans="1:22" ht="15.75" x14ac:dyDescent="0.25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</row>
    <row r="290" spans="1:22" ht="15.75" x14ac:dyDescent="0.25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</row>
    <row r="291" spans="1:22" ht="15.75" x14ac:dyDescent="0.25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</row>
    <row r="292" spans="1:22" ht="15.75" x14ac:dyDescent="0.25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</row>
    <row r="293" spans="1:22" ht="15.75" x14ac:dyDescent="0.25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</row>
    <row r="294" spans="1:22" ht="15.75" x14ac:dyDescent="0.25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</row>
    <row r="295" spans="1:22" ht="15.75" x14ac:dyDescent="0.25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</row>
    <row r="296" spans="1:22" ht="15.75" x14ac:dyDescent="0.25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</row>
    <row r="297" spans="1:22" ht="15.75" x14ac:dyDescent="0.25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</row>
    <row r="298" spans="1:22" ht="15.75" x14ac:dyDescent="0.2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</row>
    <row r="299" spans="1:22" ht="15.75" x14ac:dyDescent="0.25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</row>
    <row r="300" spans="1:22" ht="15.75" x14ac:dyDescent="0.25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</row>
    <row r="301" spans="1:22" ht="15.75" x14ac:dyDescent="0.25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</row>
    <row r="302" spans="1:22" ht="15.75" x14ac:dyDescent="0.25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</row>
    <row r="303" spans="1:22" ht="15.75" x14ac:dyDescent="0.25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</row>
    <row r="304" spans="1:22" ht="15.75" x14ac:dyDescent="0.25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</row>
    <row r="305" spans="1:22" ht="15.75" x14ac:dyDescent="0.25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</row>
    <row r="306" spans="1:22" ht="15.75" x14ac:dyDescent="0.25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</row>
    <row r="307" spans="1:22" ht="15.75" x14ac:dyDescent="0.25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</row>
    <row r="308" spans="1:22" ht="15.75" x14ac:dyDescent="0.25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</row>
    <row r="309" spans="1:22" ht="15.75" x14ac:dyDescent="0.25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</row>
    <row r="310" spans="1:22" ht="15.75" x14ac:dyDescent="0.25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</row>
    <row r="311" spans="1:22" ht="15.75" x14ac:dyDescent="0.25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</row>
    <row r="312" spans="1:22" ht="15.75" x14ac:dyDescent="0.25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</row>
    <row r="313" spans="1:22" ht="15.75" x14ac:dyDescent="0.25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</row>
    <row r="314" spans="1:22" ht="15.75" x14ac:dyDescent="0.25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</row>
    <row r="315" spans="1:22" ht="15.75" x14ac:dyDescent="0.25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</row>
    <row r="316" spans="1:22" ht="15.75" x14ac:dyDescent="0.25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</row>
    <row r="317" spans="1:22" ht="15.75" x14ac:dyDescent="0.25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</row>
    <row r="318" spans="1:22" ht="15.75" x14ac:dyDescent="0.25">
      <c r="A318" s="183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</row>
    <row r="319" spans="1:22" ht="15.75" x14ac:dyDescent="0.25">
      <c r="A319" s="183"/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</row>
    <row r="320" spans="1:22" ht="15.75" x14ac:dyDescent="0.25">
      <c r="A320" s="183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</row>
    <row r="321" spans="1:22" ht="15.75" x14ac:dyDescent="0.25">
      <c r="A321" s="183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</row>
    <row r="322" spans="1:22" ht="15.75" x14ac:dyDescent="0.25">
      <c r="A322" s="183"/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</row>
    <row r="323" spans="1:22" ht="15.75" x14ac:dyDescent="0.25">
      <c r="A323" s="183"/>
      <c r="B323" s="183"/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</row>
    <row r="324" spans="1:22" ht="15.75" x14ac:dyDescent="0.25">
      <c r="A324" s="183"/>
      <c r="B324" s="183"/>
      <c r="C324" s="18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</row>
    <row r="325" spans="1:22" ht="15.75" x14ac:dyDescent="0.25">
      <c r="A325" s="183"/>
      <c r="B325" s="183"/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</row>
    <row r="326" spans="1:22" ht="15.75" x14ac:dyDescent="0.25">
      <c r="A326" s="183"/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</row>
    <row r="327" spans="1:22" ht="15.75" x14ac:dyDescent="0.25">
      <c r="A327" s="183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</row>
    <row r="328" spans="1:22" ht="15.75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</row>
    <row r="329" spans="1:22" ht="15.75" x14ac:dyDescent="0.25">
      <c r="A329" s="183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</row>
    <row r="330" spans="1:22" ht="15.75" x14ac:dyDescent="0.25">
      <c r="A330" s="183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</row>
    <row r="331" spans="1:22" ht="15.75" x14ac:dyDescent="0.25">
      <c r="A331" s="183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</row>
    <row r="332" spans="1:22" ht="15.75" x14ac:dyDescent="0.25">
      <c r="A332" s="183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</row>
    <row r="333" spans="1:22" ht="15.75" x14ac:dyDescent="0.25">
      <c r="A333" s="183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</row>
    <row r="334" spans="1:22" ht="15.75" x14ac:dyDescent="0.25">
      <c r="A334" s="183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</row>
    <row r="335" spans="1:22" ht="15.75" x14ac:dyDescent="0.25">
      <c r="A335" s="183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</row>
    <row r="336" spans="1:22" ht="15.75" x14ac:dyDescent="0.25">
      <c r="A336" s="183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</row>
    <row r="337" spans="1:22" ht="15.75" x14ac:dyDescent="0.25">
      <c r="A337" s="183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</row>
    <row r="338" spans="1:22" ht="15.75" x14ac:dyDescent="0.25">
      <c r="A338" s="183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</row>
    <row r="339" spans="1:22" ht="15.75" x14ac:dyDescent="0.25">
      <c r="A339" s="183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</row>
    <row r="340" spans="1:22" ht="15.75" x14ac:dyDescent="0.25">
      <c r="A340" s="183"/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</row>
    <row r="341" spans="1:22" ht="15.75" x14ac:dyDescent="0.25">
      <c r="A341" s="183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</row>
    <row r="342" spans="1:22" ht="15.75" x14ac:dyDescent="0.25">
      <c r="A342" s="183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</row>
    <row r="343" spans="1:22" ht="15.75" x14ac:dyDescent="0.25">
      <c r="A343" s="183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</row>
    <row r="344" spans="1:22" ht="15.75" x14ac:dyDescent="0.25">
      <c r="A344" s="183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</row>
    <row r="345" spans="1:22" ht="15.75" x14ac:dyDescent="0.25">
      <c r="A345" s="183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</row>
    <row r="346" spans="1:22" ht="15.75" x14ac:dyDescent="0.25">
      <c r="A346" s="183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</row>
    <row r="347" spans="1:22" ht="15.75" x14ac:dyDescent="0.25">
      <c r="A347" s="183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</row>
    <row r="348" spans="1:22" ht="15.75" x14ac:dyDescent="0.25">
      <c r="A348" s="183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</row>
    <row r="349" spans="1:22" ht="15.75" x14ac:dyDescent="0.25">
      <c r="A349" s="183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</row>
    <row r="350" spans="1:22" ht="15.75" x14ac:dyDescent="0.25">
      <c r="A350" s="183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</row>
    <row r="351" spans="1:22" ht="15.75" x14ac:dyDescent="0.25">
      <c r="A351" s="183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</row>
    <row r="352" spans="1:22" ht="15.75" x14ac:dyDescent="0.25">
      <c r="A352" s="183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</row>
    <row r="353" spans="1:22" ht="15.75" x14ac:dyDescent="0.25">
      <c r="A353" s="183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</row>
    <row r="354" spans="1:22" ht="15.75" x14ac:dyDescent="0.25">
      <c r="A354" s="183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</row>
    <row r="355" spans="1:22" ht="15.75" x14ac:dyDescent="0.25">
      <c r="A355" s="183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</row>
    <row r="356" spans="1:22" ht="15.75" x14ac:dyDescent="0.25">
      <c r="A356" s="183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</row>
    <row r="357" spans="1:22" ht="15.75" x14ac:dyDescent="0.25">
      <c r="A357" s="183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</row>
    <row r="358" spans="1:22" ht="15.75" x14ac:dyDescent="0.25">
      <c r="A358" s="183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</row>
    <row r="359" spans="1:22" ht="15.75" x14ac:dyDescent="0.25">
      <c r="A359" s="183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</row>
    <row r="360" spans="1:22" ht="15.75" x14ac:dyDescent="0.25">
      <c r="A360" s="183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</row>
    <row r="361" spans="1:22" ht="15.75" x14ac:dyDescent="0.25">
      <c r="A361" s="183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</row>
    <row r="362" spans="1:22" ht="15.75" x14ac:dyDescent="0.25">
      <c r="A362" s="183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</row>
    <row r="363" spans="1:22" ht="15.75" x14ac:dyDescent="0.25">
      <c r="A363" s="183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</row>
    <row r="364" spans="1:22" ht="15.75" x14ac:dyDescent="0.25">
      <c r="A364" s="183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</row>
    <row r="365" spans="1:22" ht="15.75" x14ac:dyDescent="0.25">
      <c r="A365" s="183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</row>
    <row r="366" spans="1:22" ht="15.75" x14ac:dyDescent="0.25">
      <c r="A366" s="183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</row>
    <row r="367" spans="1:22" ht="15.75" x14ac:dyDescent="0.25">
      <c r="A367" s="183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</row>
    <row r="368" spans="1:22" ht="15.75" x14ac:dyDescent="0.25">
      <c r="A368" s="183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</row>
    <row r="369" spans="1:22" ht="15.75" x14ac:dyDescent="0.25">
      <c r="A369" s="183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</row>
    <row r="370" spans="1:22" ht="15.75" x14ac:dyDescent="0.25">
      <c r="A370" s="183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</row>
    <row r="371" spans="1:22" ht="15.75" x14ac:dyDescent="0.25">
      <c r="A371" s="183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</row>
    <row r="372" spans="1:22" ht="15.75" x14ac:dyDescent="0.25">
      <c r="A372" s="183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</row>
    <row r="373" spans="1:22" ht="15.75" x14ac:dyDescent="0.25">
      <c r="A373" s="183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</row>
    <row r="374" spans="1:22" ht="15.75" x14ac:dyDescent="0.25">
      <c r="A374" s="18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</row>
    <row r="375" spans="1:22" ht="15.75" x14ac:dyDescent="0.25">
      <c r="A375" s="183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</row>
    <row r="376" spans="1:22" ht="15.75" x14ac:dyDescent="0.25">
      <c r="A376" s="183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</row>
    <row r="377" spans="1:22" ht="15.75" x14ac:dyDescent="0.25">
      <c r="A377" s="183"/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</row>
    <row r="378" spans="1:22" ht="15.75" x14ac:dyDescent="0.25">
      <c r="A378" s="183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</row>
    <row r="379" spans="1:22" ht="15.75" x14ac:dyDescent="0.25">
      <c r="A379" s="183"/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</row>
    <row r="380" spans="1:22" ht="15.75" x14ac:dyDescent="0.25">
      <c r="A380" s="183"/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</row>
    <row r="381" spans="1:22" ht="15.75" x14ac:dyDescent="0.25">
      <c r="A381" s="183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</row>
    <row r="382" spans="1:22" ht="15.75" x14ac:dyDescent="0.25">
      <c r="A382" s="183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</row>
    <row r="383" spans="1:22" ht="15.75" x14ac:dyDescent="0.25">
      <c r="A383" s="183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</row>
    <row r="384" spans="1:22" ht="15.75" x14ac:dyDescent="0.25">
      <c r="A384" s="183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</row>
    <row r="385" spans="1:22" ht="15.75" x14ac:dyDescent="0.25">
      <c r="A385" s="183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</row>
    <row r="386" spans="1:22" ht="15.75" x14ac:dyDescent="0.25">
      <c r="A386" s="183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</row>
    <row r="387" spans="1:22" ht="15.75" x14ac:dyDescent="0.25">
      <c r="A387" s="183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</row>
    <row r="388" spans="1:22" ht="15.75" x14ac:dyDescent="0.25">
      <c r="A388" s="183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</row>
    <row r="389" spans="1:22" ht="15.75" x14ac:dyDescent="0.25">
      <c r="A389" s="183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</row>
    <row r="390" spans="1:22" ht="15.75" x14ac:dyDescent="0.25">
      <c r="A390" s="183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</row>
    <row r="391" spans="1:22" ht="15.75" x14ac:dyDescent="0.25">
      <c r="A391" s="183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</row>
    <row r="392" spans="1:22" ht="15.75" x14ac:dyDescent="0.25">
      <c r="A392" s="183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</row>
    <row r="393" spans="1:22" ht="15.75" x14ac:dyDescent="0.25">
      <c r="A393" s="183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</row>
    <row r="394" spans="1:22" ht="15.75" x14ac:dyDescent="0.25">
      <c r="A394" s="183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</row>
    <row r="395" spans="1:22" ht="15.75" x14ac:dyDescent="0.25">
      <c r="A395" s="183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</row>
    <row r="396" spans="1:22" ht="15.75" x14ac:dyDescent="0.25">
      <c r="A396" s="183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</row>
    <row r="397" spans="1:22" ht="15.75" x14ac:dyDescent="0.25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</row>
    <row r="398" spans="1:22" ht="15.75" x14ac:dyDescent="0.25">
      <c r="A398" s="18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</row>
    <row r="399" spans="1:22" ht="15.75" x14ac:dyDescent="0.25">
      <c r="A399" s="183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</row>
    <row r="400" spans="1:22" ht="15.75" x14ac:dyDescent="0.25">
      <c r="A400" s="183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</row>
    <row r="401" spans="1:22" ht="15.75" x14ac:dyDescent="0.25">
      <c r="A401" s="183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</row>
    <row r="402" spans="1:22" ht="15.75" x14ac:dyDescent="0.25">
      <c r="A402" s="183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</row>
    <row r="403" spans="1:22" ht="15.75" x14ac:dyDescent="0.25">
      <c r="A403" s="183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</row>
    <row r="404" spans="1:22" ht="15.75" x14ac:dyDescent="0.25">
      <c r="A404" s="183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</row>
    <row r="405" spans="1:22" ht="15.75" x14ac:dyDescent="0.25">
      <c r="A405" s="183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</row>
    <row r="406" spans="1:22" ht="15.75" x14ac:dyDescent="0.25">
      <c r="A406" s="183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</row>
    <row r="407" spans="1:22" ht="15.75" x14ac:dyDescent="0.25">
      <c r="A407" s="183"/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</row>
    <row r="408" spans="1:22" ht="15.75" x14ac:dyDescent="0.25">
      <c r="A408" s="183"/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</row>
    <row r="409" spans="1:22" ht="15.75" x14ac:dyDescent="0.25">
      <c r="A409" s="183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</row>
    <row r="410" spans="1:22" ht="15.75" x14ac:dyDescent="0.25">
      <c r="A410" s="183"/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</row>
    <row r="411" spans="1:22" ht="15.75" x14ac:dyDescent="0.25">
      <c r="A411" s="183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</row>
    <row r="412" spans="1:22" ht="15.75" x14ac:dyDescent="0.25">
      <c r="A412" s="183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</row>
    <row r="413" spans="1:22" ht="15.75" x14ac:dyDescent="0.25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</row>
    <row r="414" spans="1:22" ht="15.75" x14ac:dyDescent="0.25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</row>
    <row r="415" spans="1:22" ht="15.75" x14ac:dyDescent="0.25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</row>
    <row r="416" spans="1:22" ht="15.75" x14ac:dyDescent="0.25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</row>
    <row r="417" spans="1:22" ht="15.75" x14ac:dyDescent="0.25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</row>
    <row r="418" spans="1:22" ht="15.75" x14ac:dyDescent="0.25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</row>
    <row r="419" spans="1:22" ht="15.75" x14ac:dyDescent="0.25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</row>
    <row r="420" spans="1:22" ht="15.75" x14ac:dyDescent="0.25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</row>
    <row r="421" spans="1:22" ht="15.75" x14ac:dyDescent="0.25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</row>
    <row r="422" spans="1:22" ht="15.75" x14ac:dyDescent="0.25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</row>
    <row r="423" spans="1:22" ht="15.75" x14ac:dyDescent="0.25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</row>
    <row r="424" spans="1:22" ht="15.75" x14ac:dyDescent="0.25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</row>
    <row r="425" spans="1:22" ht="15.75" x14ac:dyDescent="0.2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</row>
    <row r="426" spans="1:22" ht="15.75" x14ac:dyDescent="0.25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</row>
    <row r="427" spans="1:22" ht="15.75" x14ac:dyDescent="0.25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</row>
    <row r="428" spans="1:22" ht="15.75" x14ac:dyDescent="0.25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</row>
    <row r="429" spans="1:22" ht="15.75" x14ac:dyDescent="0.25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</row>
    <row r="430" spans="1:22" ht="15.75" x14ac:dyDescent="0.25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</row>
    <row r="431" spans="1:22" ht="15.75" x14ac:dyDescent="0.25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</row>
    <row r="432" spans="1:22" ht="15.75" x14ac:dyDescent="0.25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</row>
    <row r="433" spans="1:22" ht="15.75" x14ac:dyDescent="0.25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</row>
    <row r="434" spans="1:22" ht="15.75" x14ac:dyDescent="0.25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</row>
    <row r="435" spans="1:22" ht="15.75" x14ac:dyDescent="0.2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</row>
    <row r="436" spans="1:22" ht="15.75" x14ac:dyDescent="0.25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</row>
    <row r="437" spans="1:22" ht="15.75" x14ac:dyDescent="0.25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</row>
    <row r="438" spans="1:22" ht="15.75" x14ac:dyDescent="0.2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</row>
    <row r="439" spans="1:22" ht="15.75" x14ac:dyDescent="0.25">
      <c r="A439" s="183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</row>
    <row r="440" spans="1:22" ht="15.75" x14ac:dyDescent="0.25">
      <c r="A440" s="183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</row>
    <row r="441" spans="1:22" ht="15.75" x14ac:dyDescent="0.25">
      <c r="A441" s="183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</row>
    <row r="442" spans="1:22" ht="15.75" x14ac:dyDescent="0.25">
      <c r="A442" s="183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</row>
    <row r="443" spans="1:22" ht="15.75" x14ac:dyDescent="0.25">
      <c r="A443" s="183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</row>
    <row r="444" spans="1:22" ht="15.75" x14ac:dyDescent="0.25">
      <c r="A444" s="183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</row>
    <row r="445" spans="1:22" ht="15.75" x14ac:dyDescent="0.25">
      <c r="A445" s="183"/>
      <c r="B445" s="183"/>
      <c r="C445" s="183"/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</row>
    <row r="446" spans="1:22" ht="15.75" x14ac:dyDescent="0.25">
      <c r="A446" s="183"/>
      <c r="B446" s="183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</row>
    <row r="447" spans="1:22" ht="15.75" x14ac:dyDescent="0.25">
      <c r="A447" s="183"/>
      <c r="B447" s="183"/>
      <c r="C447" s="183"/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</row>
    <row r="448" spans="1:22" ht="15.75" x14ac:dyDescent="0.25">
      <c r="A448" s="183"/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</row>
    <row r="449" spans="1:22" ht="15.75" x14ac:dyDescent="0.25">
      <c r="A449" s="183"/>
      <c r="B449" s="183"/>
      <c r="C449" s="18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</row>
    <row r="450" spans="1:22" ht="15.75" x14ac:dyDescent="0.25">
      <c r="A450" s="183"/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</row>
    <row r="451" spans="1:22" ht="15.75" x14ac:dyDescent="0.25">
      <c r="A451" s="183"/>
      <c r="B451" s="183"/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</row>
    <row r="452" spans="1:22" ht="15.75" x14ac:dyDescent="0.25">
      <c r="A452" s="183"/>
      <c r="B452" s="183"/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</row>
    <row r="453" spans="1:22" ht="15.75" x14ac:dyDescent="0.25">
      <c r="A453" s="183"/>
      <c r="B453" s="183"/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</row>
    <row r="454" spans="1:22" ht="15.75" x14ac:dyDescent="0.25">
      <c r="A454" s="183"/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</row>
    <row r="455" spans="1:22" ht="15.75" x14ac:dyDescent="0.25">
      <c r="A455" s="183"/>
      <c r="B455" s="183"/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</row>
    <row r="456" spans="1:22" ht="15.75" x14ac:dyDescent="0.25">
      <c r="A456" s="183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</row>
    <row r="457" spans="1:22" ht="15.75" x14ac:dyDescent="0.25">
      <c r="A457" s="183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</row>
    <row r="458" spans="1:22" ht="15.75" x14ac:dyDescent="0.25">
      <c r="A458" s="183"/>
      <c r="B458" s="183"/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</row>
    <row r="459" spans="1:22" ht="15.75" x14ac:dyDescent="0.25">
      <c r="A459" s="183"/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</row>
    <row r="460" spans="1:22" ht="15.75" x14ac:dyDescent="0.25">
      <c r="A460" s="183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</row>
    <row r="461" spans="1:22" ht="15.75" x14ac:dyDescent="0.25">
      <c r="A461" s="183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</row>
    <row r="462" spans="1:22" ht="15.75" x14ac:dyDescent="0.25">
      <c r="A462" s="183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</row>
    <row r="463" spans="1:22" ht="15.75" x14ac:dyDescent="0.25">
      <c r="A463" s="183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</row>
    <row r="464" spans="1:22" ht="15.75" x14ac:dyDescent="0.25">
      <c r="A464" s="183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</row>
    <row r="465" spans="1:22" ht="15.75" x14ac:dyDescent="0.25">
      <c r="A465" s="183"/>
      <c r="B465" s="183"/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</row>
    <row r="466" spans="1:22" ht="15.75" x14ac:dyDescent="0.25">
      <c r="A466" s="183"/>
      <c r="B466" s="183"/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</row>
    <row r="467" spans="1:22" ht="15.75" x14ac:dyDescent="0.25">
      <c r="A467" s="183"/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</row>
    <row r="468" spans="1:22" ht="15.75" x14ac:dyDescent="0.25">
      <c r="A468" s="183"/>
      <c r="B468" s="183"/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</row>
    <row r="469" spans="1:22" ht="15.75" x14ac:dyDescent="0.25">
      <c r="A469" s="183"/>
      <c r="B469" s="183"/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</row>
    <row r="470" spans="1:22" ht="15.75" x14ac:dyDescent="0.25">
      <c r="A470" s="183"/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</row>
    <row r="471" spans="1:22" ht="15.75" x14ac:dyDescent="0.25">
      <c r="A471" s="183"/>
      <c r="B471" s="183"/>
      <c r="C471" s="18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</row>
    <row r="472" spans="1:22" ht="15.75" x14ac:dyDescent="0.25">
      <c r="A472" s="183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</row>
    <row r="473" spans="1:22" ht="15.75" x14ac:dyDescent="0.25">
      <c r="A473" s="183"/>
      <c r="B473" s="183"/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</row>
    <row r="474" spans="1:22" ht="15.75" x14ac:dyDescent="0.25">
      <c r="A474" s="183"/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</row>
    <row r="475" spans="1:22" ht="15.75" x14ac:dyDescent="0.25">
      <c r="A475" s="183"/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</row>
    <row r="476" spans="1:22" ht="15.75" x14ac:dyDescent="0.25">
      <c r="A476" s="183"/>
      <c r="B476" s="183"/>
      <c r="C476" s="183"/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</row>
    <row r="477" spans="1:22" ht="15.75" x14ac:dyDescent="0.25">
      <c r="A477" s="183"/>
      <c r="B477" s="183"/>
      <c r="C477" s="183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</row>
    <row r="478" spans="1:22" ht="15.75" x14ac:dyDescent="0.25">
      <c r="A478" s="183"/>
      <c r="B478" s="183"/>
      <c r="C478" s="18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</row>
    <row r="479" spans="1:22" ht="15.75" x14ac:dyDescent="0.25">
      <c r="A479" s="183"/>
      <c r="B479" s="183"/>
      <c r="C479" s="183"/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</row>
    <row r="480" spans="1:22" ht="15.75" x14ac:dyDescent="0.25">
      <c r="A480" s="183"/>
      <c r="B480" s="183"/>
      <c r="C480" s="18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</row>
    <row r="481" spans="1:22" ht="15.75" x14ac:dyDescent="0.25">
      <c r="A481" s="183"/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</row>
    <row r="482" spans="1:22" ht="15.75" x14ac:dyDescent="0.25">
      <c r="A482" s="183"/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</row>
    <row r="483" spans="1:22" ht="15.75" x14ac:dyDescent="0.25">
      <c r="A483" s="183"/>
      <c r="B483" s="183"/>
      <c r="C483" s="183"/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</row>
    <row r="484" spans="1:22" ht="15.75" x14ac:dyDescent="0.25">
      <c r="A484" s="183"/>
      <c r="B484" s="183"/>
      <c r="C484" s="183"/>
      <c r="D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</row>
    <row r="485" spans="1:22" ht="15.75" x14ac:dyDescent="0.25">
      <c r="A485" s="183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</row>
    <row r="486" spans="1:22" ht="15.75" x14ac:dyDescent="0.25">
      <c r="A486" s="183"/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</row>
    <row r="487" spans="1:22" ht="15.75" x14ac:dyDescent="0.25">
      <c r="A487" s="183"/>
      <c r="B487" s="183"/>
      <c r="C487" s="18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</row>
    <row r="488" spans="1:22" ht="15.75" x14ac:dyDescent="0.25">
      <c r="A488" s="183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</row>
    <row r="489" spans="1:22" ht="15.75" x14ac:dyDescent="0.25">
      <c r="A489" s="183"/>
      <c r="B489" s="183"/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</row>
    <row r="490" spans="1:22" ht="15.75" x14ac:dyDescent="0.25">
      <c r="A490" s="183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</row>
    <row r="491" spans="1:22" ht="15.75" x14ac:dyDescent="0.25">
      <c r="A491" s="183"/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</row>
    <row r="492" spans="1:22" ht="15.75" x14ac:dyDescent="0.25">
      <c r="A492" s="183"/>
      <c r="B492" s="183"/>
      <c r="C492" s="183"/>
      <c r="D492" s="183"/>
      <c r="E492" s="183"/>
      <c r="F492" s="183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</row>
    <row r="493" spans="1:22" ht="15.75" x14ac:dyDescent="0.25">
      <c r="A493" s="183"/>
      <c r="B493" s="183"/>
      <c r="C493" s="183"/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</row>
    <row r="494" spans="1:22" ht="15.75" x14ac:dyDescent="0.25">
      <c r="A494" s="183"/>
      <c r="B494" s="183"/>
      <c r="C494" s="183"/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</row>
    <row r="495" spans="1:22" ht="15.75" x14ac:dyDescent="0.25">
      <c r="A495" s="183"/>
      <c r="B495" s="183"/>
      <c r="C495" s="18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</row>
    <row r="496" spans="1:22" ht="15.75" x14ac:dyDescent="0.25">
      <c r="A496" s="183"/>
      <c r="B496" s="183"/>
      <c r="C496" s="18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</row>
    <row r="497" spans="1:22" ht="15.75" x14ac:dyDescent="0.25">
      <c r="A497" s="183"/>
      <c r="B497" s="183"/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</row>
    <row r="498" spans="1:22" ht="15.75" x14ac:dyDescent="0.25">
      <c r="A498" s="183"/>
      <c r="B498" s="183"/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</row>
    <row r="499" spans="1:22" ht="15.75" x14ac:dyDescent="0.25">
      <c r="A499" s="183"/>
      <c r="B499" s="183"/>
      <c r="C499" s="183"/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</row>
    <row r="500" spans="1:22" ht="15.75" x14ac:dyDescent="0.25">
      <c r="A500" s="183"/>
      <c r="B500" s="183"/>
      <c r="C500" s="18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</row>
    <row r="501" spans="1:22" ht="15.75" x14ac:dyDescent="0.25">
      <c r="A501" s="183"/>
      <c r="B501" s="183"/>
      <c r="C501" s="183"/>
      <c r="D501" s="183"/>
      <c r="E501" s="183"/>
      <c r="F501" s="183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</row>
    <row r="502" spans="1:22" ht="15.75" x14ac:dyDescent="0.25">
      <c r="A502" s="183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</row>
    <row r="503" spans="1:22" ht="15.75" x14ac:dyDescent="0.25">
      <c r="A503" s="183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</row>
    <row r="504" spans="1:22" ht="15.75" x14ac:dyDescent="0.25">
      <c r="A504" s="183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</row>
    <row r="505" spans="1:22" ht="15.75" x14ac:dyDescent="0.25">
      <c r="A505" s="183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</row>
    <row r="506" spans="1:22" ht="15.75" x14ac:dyDescent="0.25">
      <c r="A506" s="183"/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</row>
    <row r="507" spans="1:22" ht="15.75" x14ac:dyDescent="0.25">
      <c r="A507" s="183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</row>
    <row r="508" spans="1:22" ht="15.75" x14ac:dyDescent="0.25">
      <c r="A508" s="183"/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</row>
    <row r="509" spans="1:22" ht="15.75" x14ac:dyDescent="0.25">
      <c r="A509" s="183"/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</row>
    <row r="510" spans="1:22" ht="15.75" x14ac:dyDescent="0.25">
      <c r="A510" s="183"/>
      <c r="B510" s="183"/>
      <c r="C510" s="18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</row>
    <row r="511" spans="1:22" ht="15.75" x14ac:dyDescent="0.25">
      <c r="A511" s="183"/>
      <c r="B511" s="183"/>
      <c r="C511" s="183"/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</row>
    <row r="512" spans="1:22" ht="15.75" x14ac:dyDescent="0.25">
      <c r="A512" s="183"/>
      <c r="B512" s="183"/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</row>
    <row r="513" spans="1:22" ht="15.75" x14ac:dyDescent="0.25">
      <c r="A513" s="183"/>
      <c r="B513" s="183"/>
      <c r="C513" s="183"/>
      <c r="D513" s="183"/>
      <c r="E513" s="183"/>
      <c r="F513" s="183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</row>
    <row r="514" spans="1:22" ht="15.75" x14ac:dyDescent="0.25">
      <c r="A514" s="183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</row>
    <row r="515" spans="1:22" ht="15.75" x14ac:dyDescent="0.25">
      <c r="A515" s="183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</row>
    <row r="516" spans="1:22" ht="15.75" x14ac:dyDescent="0.25">
      <c r="A516" s="183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</row>
    <row r="517" spans="1:22" ht="15.75" x14ac:dyDescent="0.25">
      <c r="A517" s="183"/>
      <c r="B517" s="183"/>
      <c r="C517" s="183"/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</row>
    <row r="518" spans="1:22" ht="15.75" x14ac:dyDescent="0.25">
      <c r="A518" s="183"/>
      <c r="B518" s="183"/>
      <c r="C518" s="18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</row>
    <row r="519" spans="1:22" ht="15.75" x14ac:dyDescent="0.25">
      <c r="A519" s="183"/>
      <c r="B519" s="183"/>
      <c r="C519" s="183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</row>
    <row r="520" spans="1:22" ht="15.75" x14ac:dyDescent="0.25">
      <c r="A520" s="183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</row>
    <row r="521" spans="1:22" ht="15.75" x14ac:dyDescent="0.25">
      <c r="A521" s="183"/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</row>
    <row r="522" spans="1:22" ht="15.75" x14ac:dyDescent="0.25">
      <c r="A522" s="183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</row>
    <row r="523" spans="1:22" ht="15.75" x14ac:dyDescent="0.25">
      <c r="A523" s="183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</row>
    <row r="524" spans="1:22" ht="15.75" x14ac:dyDescent="0.25">
      <c r="A524" s="183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</row>
    <row r="525" spans="1:22" ht="15.75" x14ac:dyDescent="0.25">
      <c r="A525" s="183"/>
      <c r="B525" s="183"/>
      <c r="C525" s="18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</row>
    <row r="526" spans="1:22" ht="15.75" x14ac:dyDescent="0.25">
      <c r="A526" s="183"/>
      <c r="B526" s="183"/>
      <c r="C526" s="183"/>
      <c r="D526" s="183"/>
      <c r="E526" s="183"/>
      <c r="F526" s="183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</row>
    <row r="527" spans="1:22" ht="15.75" x14ac:dyDescent="0.25">
      <c r="A527" s="183"/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</row>
    <row r="528" spans="1:22" ht="15.75" x14ac:dyDescent="0.25">
      <c r="A528" s="183"/>
      <c r="B528" s="183"/>
      <c r="C528" s="183"/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</row>
    <row r="529" spans="1:22" ht="15.75" x14ac:dyDescent="0.25">
      <c r="A529" s="183"/>
      <c r="B529" s="183"/>
      <c r="C529" s="18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</row>
    <row r="530" spans="1:22" ht="15.75" x14ac:dyDescent="0.25">
      <c r="A530" s="183"/>
      <c r="B530" s="183"/>
      <c r="C530" s="183"/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</row>
    <row r="531" spans="1:22" ht="15.75" x14ac:dyDescent="0.25">
      <c r="A531" s="183"/>
      <c r="B531" s="183"/>
      <c r="C531" s="183"/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</row>
    <row r="532" spans="1:22" ht="15.75" x14ac:dyDescent="0.25">
      <c r="A532" s="183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</row>
    <row r="533" spans="1:22" ht="15.75" x14ac:dyDescent="0.25">
      <c r="A533" s="183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</row>
    <row r="534" spans="1:22" ht="15.75" x14ac:dyDescent="0.25">
      <c r="A534" s="183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</row>
    <row r="535" spans="1:22" ht="15.75" x14ac:dyDescent="0.25">
      <c r="A535" s="183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</row>
    <row r="536" spans="1:22" ht="15.75" x14ac:dyDescent="0.25">
      <c r="A536" s="183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</row>
    <row r="537" spans="1:22" ht="15.75" x14ac:dyDescent="0.25">
      <c r="A537" s="183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</row>
    <row r="538" spans="1:22" ht="15.75" x14ac:dyDescent="0.25">
      <c r="A538" s="183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</row>
    <row r="539" spans="1:22" ht="15.75" x14ac:dyDescent="0.25">
      <c r="A539" s="183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</row>
    <row r="540" spans="1:22" ht="15.75" x14ac:dyDescent="0.25">
      <c r="A540" s="183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</row>
    <row r="541" spans="1:22" ht="15.75" x14ac:dyDescent="0.25">
      <c r="A541" s="183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</row>
    <row r="542" spans="1:22" ht="15.75" x14ac:dyDescent="0.25">
      <c r="A542" s="183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</row>
    <row r="543" spans="1:22" ht="15.75" x14ac:dyDescent="0.25">
      <c r="A543" s="183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</row>
    <row r="544" spans="1:22" ht="15.75" x14ac:dyDescent="0.25">
      <c r="A544" s="183"/>
      <c r="B544" s="183"/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</row>
    <row r="545" spans="1:22" ht="15.75" x14ac:dyDescent="0.25">
      <c r="A545" s="183"/>
      <c r="B545" s="183"/>
      <c r="C545" s="18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</row>
    <row r="546" spans="1:22" ht="15.75" x14ac:dyDescent="0.25">
      <c r="A546" s="183"/>
      <c r="B546" s="183"/>
      <c r="C546" s="18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</row>
    <row r="547" spans="1:22" ht="15.75" x14ac:dyDescent="0.25">
      <c r="A547" s="183"/>
      <c r="B547" s="183"/>
      <c r="C547" s="18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</row>
    <row r="548" spans="1:22" ht="15.75" x14ac:dyDescent="0.25">
      <c r="A548" s="183"/>
      <c r="B548" s="183"/>
      <c r="C548" s="18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</row>
    <row r="549" spans="1:22" ht="15.75" x14ac:dyDescent="0.25">
      <c r="A549" s="183"/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</row>
    <row r="550" spans="1:22" ht="15.75" x14ac:dyDescent="0.25">
      <c r="A550" s="183"/>
      <c r="B550" s="183"/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</row>
    <row r="551" spans="1:22" ht="15.75" x14ac:dyDescent="0.25">
      <c r="A551" s="183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</row>
    <row r="552" spans="1:22" ht="15.75" x14ac:dyDescent="0.25">
      <c r="A552" s="183"/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</row>
    <row r="553" spans="1:22" ht="15.75" x14ac:dyDescent="0.25">
      <c r="A553" s="183"/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</row>
    <row r="554" spans="1:22" ht="15.75" x14ac:dyDescent="0.25">
      <c r="A554" s="183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</row>
    <row r="555" spans="1:22" ht="15.75" x14ac:dyDescent="0.25">
      <c r="A555" s="183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</row>
    <row r="556" spans="1:22" ht="15.75" x14ac:dyDescent="0.25">
      <c r="A556" s="183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</row>
    <row r="557" spans="1:22" ht="15.75" x14ac:dyDescent="0.25">
      <c r="A557" s="183"/>
      <c r="B557" s="183"/>
      <c r="C557" s="18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</row>
    <row r="558" spans="1:22" ht="15.75" x14ac:dyDescent="0.25">
      <c r="A558" s="183"/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</row>
    <row r="559" spans="1:22" ht="15.75" x14ac:dyDescent="0.25">
      <c r="A559" s="183"/>
      <c r="B559" s="183"/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</row>
    <row r="560" spans="1:22" ht="15.75" x14ac:dyDescent="0.25">
      <c r="A560" s="183"/>
      <c r="B560" s="183"/>
      <c r="C560" s="18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</row>
    <row r="561" spans="1:22" ht="15.75" x14ac:dyDescent="0.25">
      <c r="A561" s="183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</row>
    <row r="562" spans="1:22" ht="15.75" x14ac:dyDescent="0.25">
      <c r="A562" s="183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</row>
    <row r="563" spans="1:22" ht="15.75" x14ac:dyDescent="0.25">
      <c r="A563" s="183"/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</row>
    <row r="564" spans="1:22" ht="15.75" x14ac:dyDescent="0.25">
      <c r="A564" s="183"/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</row>
    <row r="565" spans="1:22" ht="15.75" x14ac:dyDescent="0.25">
      <c r="A565" s="183"/>
      <c r="B565" s="183"/>
      <c r="C565" s="18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</row>
    <row r="566" spans="1:22" ht="15.75" x14ac:dyDescent="0.25">
      <c r="A566" s="183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</row>
    <row r="567" spans="1:22" ht="15.75" x14ac:dyDescent="0.25">
      <c r="A567" s="183"/>
      <c r="B567" s="183"/>
      <c r="C567" s="18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</row>
    <row r="568" spans="1:22" ht="15.75" x14ac:dyDescent="0.25">
      <c r="A568" s="183"/>
      <c r="B568" s="183"/>
      <c r="C568" s="18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</row>
    <row r="569" spans="1:22" ht="15.75" x14ac:dyDescent="0.25">
      <c r="A569" s="183"/>
      <c r="B569" s="183"/>
      <c r="C569" s="18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</row>
    <row r="570" spans="1:22" ht="15.75" x14ac:dyDescent="0.25">
      <c r="A570" s="183"/>
      <c r="B570" s="183"/>
      <c r="C570" s="18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</row>
    <row r="571" spans="1:22" ht="15.75" x14ac:dyDescent="0.25">
      <c r="A571" s="183"/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</row>
    <row r="572" spans="1:22" ht="15.75" x14ac:dyDescent="0.25">
      <c r="A572" s="183"/>
      <c r="B572" s="183"/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</row>
    <row r="573" spans="1:22" ht="15.75" x14ac:dyDescent="0.25">
      <c r="A573" s="183"/>
      <c r="B573" s="183"/>
      <c r="C573" s="18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</row>
    <row r="574" spans="1:22" ht="15.75" x14ac:dyDescent="0.25">
      <c r="A574" s="183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</row>
    <row r="575" spans="1:22" ht="15.75" x14ac:dyDescent="0.25">
      <c r="A575" s="183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</row>
    <row r="576" spans="1:22" ht="15.75" x14ac:dyDescent="0.25">
      <c r="A576" s="183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</row>
    <row r="577" spans="1:22" ht="15.75" x14ac:dyDescent="0.25">
      <c r="A577" s="183"/>
      <c r="B577" s="183"/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</row>
    <row r="578" spans="1:22" ht="15.75" x14ac:dyDescent="0.25">
      <c r="A578" s="183"/>
      <c r="B578" s="183"/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</row>
    <row r="579" spans="1:22" ht="15.75" x14ac:dyDescent="0.25">
      <c r="A579" s="183"/>
      <c r="B579" s="183"/>
      <c r="C579" s="18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</row>
    <row r="580" spans="1:22" ht="15.75" x14ac:dyDescent="0.25">
      <c r="A580" s="183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</row>
    <row r="581" spans="1:22" ht="15.75" x14ac:dyDescent="0.25">
      <c r="A581" s="183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</row>
    <row r="582" spans="1:22" ht="15.75" x14ac:dyDescent="0.25">
      <c r="A582" s="183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</row>
    <row r="583" spans="1:22" ht="15.75" x14ac:dyDescent="0.25">
      <c r="A583" s="183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</row>
    <row r="584" spans="1:22" ht="15.75" x14ac:dyDescent="0.25">
      <c r="A584" s="183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</row>
    <row r="585" spans="1:22" ht="15.75" x14ac:dyDescent="0.25">
      <c r="A585" s="183"/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</row>
    <row r="586" spans="1:22" ht="15.75" x14ac:dyDescent="0.25">
      <c r="A586" s="183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</row>
    <row r="587" spans="1:22" ht="15.75" x14ac:dyDescent="0.25">
      <c r="A587" s="183"/>
      <c r="B587" s="183"/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</row>
    <row r="588" spans="1:22" ht="15.75" x14ac:dyDescent="0.25">
      <c r="A588" s="183"/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</row>
    <row r="589" spans="1:22" ht="15.75" x14ac:dyDescent="0.25">
      <c r="A589" s="183"/>
      <c r="B589" s="183"/>
      <c r="C589" s="18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</row>
    <row r="590" spans="1:22" ht="15.75" x14ac:dyDescent="0.25">
      <c r="A590" s="183"/>
      <c r="B590" s="183"/>
      <c r="C590" s="18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</row>
    <row r="591" spans="1:22" ht="15.75" x14ac:dyDescent="0.25">
      <c r="A591" s="183"/>
      <c r="B591" s="183"/>
      <c r="C591" s="18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</row>
    <row r="592" spans="1:22" ht="15.75" x14ac:dyDescent="0.25">
      <c r="A592" s="183"/>
      <c r="B592" s="183"/>
      <c r="C592" s="18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</row>
    <row r="593" spans="1:22" ht="15.75" x14ac:dyDescent="0.25">
      <c r="A593" s="183"/>
      <c r="B593" s="183"/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</row>
    <row r="594" spans="1:22" ht="15.75" x14ac:dyDescent="0.25">
      <c r="A594" s="183"/>
      <c r="B594" s="183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</row>
    <row r="595" spans="1:22" ht="15.75" x14ac:dyDescent="0.25">
      <c r="A595" s="183"/>
      <c r="B595" s="183"/>
      <c r="C595" s="18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</row>
    <row r="596" spans="1:22" ht="15.75" x14ac:dyDescent="0.25">
      <c r="A596" s="183"/>
      <c r="B596" s="183"/>
      <c r="C596" s="18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</row>
    <row r="597" spans="1:22" ht="15.75" x14ac:dyDescent="0.25">
      <c r="A597" s="183"/>
      <c r="B597" s="183"/>
      <c r="C597" s="18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</row>
    <row r="598" spans="1:22" ht="15.75" x14ac:dyDescent="0.25">
      <c r="A598" s="183"/>
      <c r="B598" s="183"/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</row>
    <row r="599" spans="1:22" ht="15.75" x14ac:dyDescent="0.25">
      <c r="A599" s="183"/>
      <c r="B599" s="183"/>
      <c r="C599" s="18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</row>
    <row r="600" spans="1:22" ht="15.75" x14ac:dyDescent="0.25">
      <c r="A600" s="183"/>
      <c r="B600" s="183"/>
      <c r="C600" s="18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</row>
    <row r="601" spans="1:22" ht="15.75" x14ac:dyDescent="0.25">
      <c r="A601" s="183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</row>
    <row r="602" spans="1:22" ht="15.75" x14ac:dyDescent="0.25">
      <c r="A602" s="183"/>
      <c r="B602" s="183"/>
      <c r="C602" s="18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</row>
    <row r="603" spans="1:22" ht="15.75" x14ac:dyDescent="0.25">
      <c r="A603" s="183"/>
      <c r="B603" s="183"/>
      <c r="C603" s="18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</row>
    <row r="604" spans="1:22" ht="15.75" x14ac:dyDescent="0.25">
      <c r="A604" s="183"/>
      <c r="B604" s="183"/>
      <c r="C604" s="18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</row>
    <row r="605" spans="1:22" ht="15.75" x14ac:dyDescent="0.25">
      <c r="A605" s="183"/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</row>
    <row r="606" spans="1:22" ht="15.75" x14ac:dyDescent="0.25">
      <c r="A606" s="183"/>
      <c r="B606" s="183"/>
      <c r="C606" s="18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</row>
    <row r="607" spans="1:22" ht="15.75" x14ac:dyDescent="0.25">
      <c r="A607" s="183"/>
      <c r="B607" s="183"/>
      <c r="C607" s="18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</row>
    <row r="608" spans="1:22" ht="15.75" x14ac:dyDescent="0.25">
      <c r="A608" s="183"/>
      <c r="B608" s="183"/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</row>
    <row r="609" spans="1:22" ht="15.75" x14ac:dyDescent="0.25">
      <c r="A609" s="183"/>
      <c r="B609" s="183"/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</row>
    <row r="610" spans="1:22" ht="15.75" x14ac:dyDescent="0.25">
      <c r="A610" s="183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</row>
    <row r="611" spans="1:22" ht="15.75" x14ac:dyDescent="0.25">
      <c r="A611" s="183"/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</row>
    <row r="612" spans="1:22" ht="15.75" x14ac:dyDescent="0.25">
      <c r="A612" s="183"/>
      <c r="B612" s="183"/>
      <c r="C612" s="18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</row>
    <row r="613" spans="1:22" ht="15.75" x14ac:dyDescent="0.25">
      <c r="A613" s="183"/>
      <c r="B613" s="183"/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</row>
    <row r="614" spans="1:22" ht="15.75" x14ac:dyDescent="0.25">
      <c r="A614" s="183"/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</row>
    <row r="615" spans="1:22" ht="15.75" x14ac:dyDescent="0.25">
      <c r="A615" s="183"/>
      <c r="B615" s="183"/>
      <c r="C615" s="18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</row>
    <row r="616" spans="1:22" ht="15.75" x14ac:dyDescent="0.25">
      <c r="A616" s="183"/>
      <c r="B616" s="183"/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</row>
    <row r="617" spans="1:22" ht="15.75" x14ac:dyDescent="0.25">
      <c r="A617" s="183"/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</row>
    <row r="618" spans="1:22" ht="15.75" x14ac:dyDescent="0.25">
      <c r="A618" s="183"/>
      <c r="B618" s="183"/>
      <c r="C618" s="18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</row>
    <row r="619" spans="1:22" ht="15.75" x14ac:dyDescent="0.25">
      <c r="A619" s="183"/>
      <c r="B619" s="183"/>
      <c r="C619" s="18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</row>
    <row r="620" spans="1:22" ht="15.75" x14ac:dyDescent="0.25">
      <c r="A620" s="183"/>
      <c r="B620" s="183"/>
      <c r="C620" s="18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</row>
    <row r="621" spans="1:22" ht="15.75" x14ac:dyDescent="0.25">
      <c r="A621" s="183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</row>
    <row r="622" spans="1:22" ht="15.75" x14ac:dyDescent="0.25">
      <c r="A622" s="183"/>
      <c r="B622" s="183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</row>
    <row r="623" spans="1:22" ht="15.75" x14ac:dyDescent="0.25">
      <c r="A623" s="183"/>
      <c r="B623" s="183"/>
      <c r="C623" s="18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</row>
    <row r="624" spans="1:22" ht="15.75" x14ac:dyDescent="0.25">
      <c r="A624" s="183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</row>
    <row r="625" spans="1:22" ht="15.75" x14ac:dyDescent="0.25">
      <c r="A625" s="183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</row>
    <row r="626" spans="1:22" ht="15.75" x14ac:dyDescent="0.25">
      <c r="A626" s="183"/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</row>
    <row r="627" spans="1:22" ht="15.75" x14ac:dyDescent="0.25">
      <c r="A627" s="183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</row>
    <row r="628" spans="1:22" ht="15.75" x14ac:dyDescent="0.25">
      <c r="A628" s="183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</row>
    <row r="629" spans="1:22" ht="15.75" x14ac:dyDescent="0.25">
      <c r="A629" s="183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</row>
    <row r="630" spans="1:22" ht="15.75" x14ac:dyDescent="0.25">
      <c r="A630" s="183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</row>
    <row r="631" spans="1:22" ht="15.75" x14ac:dyDescent="0.25">
      <c r="A631" s="183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</row>
    <row r="632" spans="1:22" ht="15.75" x14ac:dyDescent="0.25">
      <c r="A632" s="183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</row>
    <row r="633" spans="1:22" ht="15.75" x14ac:dyDescent="0.25">
      <c r="A633" s="183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</row>
    <row r="634" spans="1:22" ht="15.75" x14ac:dyDescent="0.25">
      <c r="A634" s="183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</row>
    <row r="635" spans="1:22" ht="15.75" x14ac:dyDescent="0.25">
      <c r="A635" s="183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</row>
    <row r="636" spans="1:22" ht="15.75" x14ac:dyDescent="0.25">
      <c r="A636" s="183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</row>
    <row r="637" spans="1:22" ht="15.75" x14ac:dyDescent="0.25">
      <c r="A637" s="183"/>
      <c r="B637" s="183"/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</row>
    <row r="638" spans="1:22" ht="15.75" x14ac:dyDescent="0.25">
      <c r="A638" s="183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</row>
    <row r="639" spans="1:22" ht="15.75" x14ac:dyDescent="0.25">
      <c r="A639" s="183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</row>
    <row r="640" spans="1:22" ht="15.75" x14ac:dyDescent="0.25">
      <c r="A640" s="183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</row>
    <row r="641" spans="1:22" ht="15.75" x14ac:dyDescent="0.25">
      <c r="A641" s="183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</row>
    <row r="642" spans="1:22" ht="15.75" x14ac:dyDescent="0.25">
      <c r="A642" s="183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</row>
    <row r="643" spans="1:22" ht="15.75" x14ac:dyDescent="0.25">
      <c r="A643" s="183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</row>
    <row r="644" spans="1:22" ht="15.75" x14ac:dyDescent="0.25">
      <c r="A644" s="183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</row>
    <row r="645" spans="1:22" ht="15.75" x14ac:dyDescent="0.25">
      <c r="A645" s="183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</row>
    <row r="646" spans="1:22" ht="15.75" x14ac:dyDescent="0.25">
      <c r="A646" s="183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</row>
    <row r="647" spans="1:22" ht="15.75" x14ac:dyDescent="0.25">
      <c r="A647" s="183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</row>
    <row r="648" spans="1:22" ht="15.75" x14ac:dyDescent="0.25">
      <c r="A648" s="183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</row>
    <row r="649" spans="1:22" ht="15.75" x14ac:dyDescent="0.25">
      <c r="A649" s="183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</row>
    <row r="650" spans="1:22" ht="15.75" x14ac:dyDescent="0.25">
      <c r="A650" s="183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</row>
    <row r="651" spans="1:22" ht="15.75" x14ac:dyDescent="0.25">
      <c r="A651" s="183"/>
      <c r="B651" s="183"/>
      <c r="C651" s="18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</row>
    <row r="652" spans="1:22" ht="15.75" x14ac:dyDescent="0.25">
      <c r="A652" s="183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</row>
    <row r="653" spans="1:22" ht="15.75" x14ac:dyDescent="0.25">
      <c r="A653" s="183"/>
      <c r="B653" s="183"/>
      <c r="C653" s="18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</row>
    <row r="654" spans="1:22" ht="15.75" x14ac:dyDescent="0.25">
      <c r="A654" s="183"/>
      <c r="B654" s="183"/>
      <c r="C654" s="18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</row>
    <row r="655" spans="1:22" ht="15.75" x14ac:dyDescent="0.25">
      <c r="A655" s="183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</row>
    <row r="656" spans="1:22" ht="15.75" x14ac:dyDescent="0.25">
      <c r="A656" s="183"/>
      <c r="B656" s="183"/>
      <c r="C656" s="18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</row>
    <row r="657" spans="1:22" ht="15.75" x14ac:dyDescent="0.25">
      <c r="A657" s="183"/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</row>
    <row r="658" spans="1:22" ht="15.75" x14ac:dyDescent="0.25">
      <c r="A658" s="183"/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</row>
    <row r="659" spans="1:22" ht="15.75" x14ac:dyDescent="0.25">
      <c r="A659" s="183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</row>
    <row r="660" spans="1:22" ht="15.75" x14ac:dyDescent="0.25">
      <c r="A660" s="183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</row>
    <row r="661" spans="1:22" ht="15.75" x14ac:dyDescent="0.25">
      <c r="A661" s="183"/>
      <c r="B661" s="183"/>
      <c r="C661" s="18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</row>
    <row r="662" spans="1:22" ht="15.75" x14ac:dyDescent="0.25">
      <c r="A662" s="183"/>
      <c r="B662" s="183"/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</row>
    <row r="663" spans="1:22" ht="15.75" x14ac:dyDescent="0.25">
      <c r="A663" s="183"/>
      <c r="B663" s="183"/>
      <c r="C663" s="18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</row>
    <row r="664" spans="1:22" ht="15.75" x14ac:dyDescent="0.25">
      <c r="A664" s="183"/>
      <c r="B664" s="183"/>
      <c r="C664" s="18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</row>
    <row r="665" spans="1:22" ht="15.75" x14ac:dyDescent="0.25">
      <c r="A665" s="183"/>
      <c r="B665" s="183"/>
      <c r="C665" s="18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</row>
    <row r="666" spans="1:22" ht="15.75" x14ac:dyDescent="0.25">
      <c r="A666" s="183"/>
      <c r="B666" s="183"/>
      <c r="C666" s="18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</row>
    <row r="667" spans="1:22" ht="15.75" x14ac:dyDescent="0.25">
      <c r="A667" s="183"/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</row>
    <row r="668" spans="1:22" ht="15.75" x14ac:dyDescent="0.25">
      <c r="A668" s="183"/>
      <c r="B668" s="183"/>
      <c r="C668" s="18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</row>
    <row r="669" spans="1:22" ht="15.75" x14ac:dyDescent="0.25">
      <c r="A669" s="183"/>
      <c r="B669" s="183"/>
      <c r="C669" s="18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</row>
    <row r="670" spans="1:22" ht="15.75" x14ac:dyDescent="0.25">
      <c r="A670" s="183"/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</row>
    <row r="671" spans="1:22" ht="15.75" x14ac:dyDescent="0.25">
      <c r="A671" s="183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</row>
    <row r="672" spans="1:22" ht="15.75" x14ac:dyDescent="0.25">
      <c r="A672" s="183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</row>
    <row r="673" spans="1:22" ht="15.75" x14ac:dyDescent="0.25">
      <c r="A673" s="183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</row>
    <row r="674" spans="1:22" ht="15.75" x14ac:dyDescent="0.25">
      <c r="A674" s="183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</row>
    <row r="675" spans="1:22" ht="15.75" x14ac:dyDescent="0.25">
      <c r="A675" s="183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</row>
    <row r="676" spans="1:22" ht="15.75" x14ac:dyDescent="0.25">
      <c r="A676" s="183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</row>
    <row r="677" spans="1:22" ht="15.75" x14ac:dyDescent="0.25">
      <c r="A677" s="183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</row>
    <row r="678" spans="1:22" ht="15.75" x14ac:dyDescent="0.25">
      <c r="A678" s="183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</row>
    <row r="679" spans="1:22" ht="15.75" x14ac:dyDescent="0.25">
      <c r="A679" s="183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</row>
    <row r="680" spans="1:22" ht="15.75" x14ac:dyDescent="0.25">
      <c r="A680" s="183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</row>
    <row r="681" spans="1:22" ht="15.75" x14ac:dyDescent="0.25">
      <c r="A681" s="183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</row>
    <row r="682" spans="1:22" ht="15.75" x14ac:dyDescent="0.25">
      <c r="A682" s="183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</row>
    <row r="683" spans="1:22" ht="15.75" x14ac:dyDescent="0.25">
      <c r="A683" s="183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</row>
    <row r="684" spans="1:22" ht="15.75" x14ac:dyDescent="0.25">
      <c r="A684" s="183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</row>
    <row r="685" spans="1:22" ht="15.75" x14ac:dyDescent="0.25">
      <c r="A685" s="183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</row>
    <row r="686" spans="1:22" ht="15.75" x14ac:dyDescent="0.25">
      <c r="A686" s="183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</row>
    <row r="687" spans="1:22" ht="15.75" x14ac:dyDescent="0.25">
      <c r="A687" s="183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</row>
    <row r="688" spans="1:22" ht="15.75" x14ac:dyDescent="0.25">
      <c r="A688" s="183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</row>
    <row r="689" spans="1:22" ht="15.75" x14ac:dyDescent="0.25">
      <c r="A689" s="183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</row>
    <row r="690" spans="1:22" ht="15.75" x14ac:dyDescent="0.25">
      <c r="A690" s="183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</row>
    <row r="691" spans="1:22" ht="15.75" x14ac:dyDescent="0.25">
      <c r="A691" s="183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</row>
    <row r="692" spans="1:22" ht="15.75" x14ac:dyDescent="0.25">
      <c r="A692" s="183"/>
      <c r="B692" s="183"/>
      <c r="C692" s="18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</row>
    <row r="693" spans="1:22" ht="15.75" x14ac:dyDescent="0.25">
      <c r="A693" s="183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</row>
    <row r="694" spans="1:22" ht="15.75" x14ac:dyDescent="0.25">
      <c r="A694" s="183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</row>
    <row r="695" spans="1:22" ht="15.75" x14ac:dyDescent="0.25">
      <c r="A695" s="183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</row>
    <row r="696" spans="1:22" ht="15.75" x14ac:dyDescent="0.25">
      <c r="A696" s="183"/>
      <c r="B696" s="183"/>
      <c r="C696" s="18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</row>
    <row r="697" spans="1:22" ht="15.75" x14ac:dyDescent="0.25">
      <c r="A697" s="183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</row>
    <row r="698" spans="1:22" ht="15.75" x14ac:dyDescent="0.25">
      <c r="A698" s="183"/>
      <c r="B698" s="183"/>
      <c r="C698" s="18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</row>
    <row r="699" spans="1:22" ht="15.75" x14ac:dyDescent="0.25">
      <c r="A699" s="183"/>
      <c r="B699" s="183"/>
      <c r="C699" s="18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</row>
    <row r="700" spans="1:22" ht="15.75" x14ac:dyDescent="0.25">
      <c r="A700" s="183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</row>
    <row r="701" spans="1:22" ht="15.75" x14ac:dyDescent="0.25">
      <c r="A701" s="183"/>
      <c r="B701" s="183"/>
      <c r="C701" s="18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</row>
    <row r="702" spans="1:22" ht="15.75" x14ac:dyDescent="0.25">
      <c r="A702" s="183"/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</row>
    <row r="703" spans="1:22" ht="15.75" x14ac:dyDescent="0.25">
      <c r="A703" s="183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</row>
    <row r="704" spans="1:22" ht="15.75" x14ac:dyDescent="0.25">
      <c r="A704" s="183"/>
      <c r="B704" s="183"/>
      <c r="C704" s="18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</row>
    <row r="705" spans="1:22" ht="15.75" x14ac:dyDescent="0.25">
      <c r="A705" s="183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</row>
    <row r="706" spans="1:22" ht="15.75" x14ac:dyDescent="0.25">
      <c r="A706" s="183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</row>
    <row r="707" spans="1:22" ht="15.75" x14ac:dyDescent="0.25">
      <c r="A707" s="183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</row>
    <row r="708" spans="1:22" ht="15.75" x14ac:dyDescent="0.25">
      <c r="A708" s="183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</row>
    <row r="709" spans="1:22" ht="15.75" x14ac:dyDescent="0.25">
      <c r="A709" s="183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</row>
    <row r="710" spans="1:22" ht="15.75" x14ac:dyDescent="0.25">
      <c r="A710" s="183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</row>
    <row r="711" spans="1:22" ht="15.75" x14ac:dyDescent="0.25">
      <c r="A711" s="183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</row>
    <row r="712" spans="1:22" ht="15.75" x14ac:dyDescent="0.25">
      <c r="A712" s="183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</row>
    <row r="713" spans="1:22" ht="15.75" x14ac:dyDescent="0.25">
      <c r="A713" s="183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</row>
    <row r="714" spans="1:22" ht="15.75" x14ac:dyDescent="0.25">
      <c r="A714" s="183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</row>
    <row r="715" spans="1:22" ht="15.75" x14ac:dyDescent="0.25">
      <c r="A715" s="183"/>
      <c r="B715" s="183"/>
      <c r="C715" s="18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</row>
    <row r="716" spans="1:22" ht="15.75" x14ac:dyDescent="0.25">
      <c r="A716" s="183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</row>
    <row r="717" spans="1:22" ht="15.75" x14ac:dyDescent="0.25">
      <c r="A717" s="183"/>
      <c r="B717" s="183"/>
      <c r="C717" s="18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</row>
    <row r="718" spans="1:22" ht="15.75" x14ac:dyDescent="0.25">
      <c r="A718" s="183"/>
      <c r="B718" s="183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</row>
    <row r="719" spans="1:22" ht="15.75" x14ac:dyDescent="0.25">
      <c r="A719" s="183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</row>
    <row r="720" spans="1:22" ht="15.75" x14ac:dyDescent="0.25">
      <c r="A720" s="183"/>
      <c r="B720" s="183"/>
      <c r="C720" s="18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</row>
    <row r="721" spans="1:22" ht="15.75" x14ac:dyDescent="0.25">
      <c r="A721" s="183"/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</row>
    <row r="722" spans="1:22" ht="15.75" x14ac:dyDescent="0.25">
      <c r="A722" s="183"/>
      <c r="B722" s="183"/>
      <c r="C722" s="18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</row>
    <row r="723" spans="1:22" ht="15.75" x14ac:dyDescent="0.25">
      <c r="A723" s="183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</row>
    <row r="724" spans="1:22" ht="15.75" x14ac:dyDescent="0.25">
      <c r="A724" s="183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</row>
    <row r="725" spans="1:22" ht="15.75" x14ac:dyDescent="0.25">
      <c r="A725" s="183"/>
      <c r="B725" s="183"/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</row>
    <row r="726" spans="1:22" ht="15.75" x14ac:dyDescent="0.25">
      <c r="A726" s="183"/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</row>
    <row r="727" spans="1:22" ht="15.75" x14ac:dyDescent="0.25">
      <c r="A727" s="183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</row>
    <row r="728" spans="1:22" ht="15.75" x14ac:dyDescent="0.25">
      <c r="A728" s="183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</row>
    <row r="729" spans="1:22" ht="15.75" x14ac:dyDescent="0.25">
      <c r="A729" s="183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</row>
    <row r="730" spans="1:22" ht="15.75" x14ac:dyDescent="0.25">
      <c r="A730" s="183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</row>
    <row r="731" spans="1:22" ht="15.75" x14ac:dyDescent="0.25">
      <c r="A731" s="183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</row>
    <row r="732" spans="1:22" ht="15.75" x14ac:dyDescent="0.25">
      <c r="A732" s="183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</row>
    <row r="733" spans="1:22" ht="15.75" x14ac:dyDescent="0.25">
      <c r="A733" s="183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</row>
    <row r="734" spans="1:22" ht="15.75" x14ac:dyDescent="0.25">
      <c r="A734" s="183"/>
      <c r="B734" s="183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</row>
    <row r="735" spans="1:22" ht="15.75" x14ac:dyDescent="0.25">
      <c r="A735" s="183"/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</row>
    <row r="736" spans="1:22" ht="15.75" x14ac:dyDescent="0.25">
      <c r="A736" s="183"/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</row>
    <row r="737" spans="1:22" ht="15.75" x14ac:dyDescent="0.25">
      <c r="A737" s="183"/>
      <c r="B737" s="183"/>
      <c r="C737" s="18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</row>
    <row r="738" spans="1:22" ht="15.75" x14ac:dyDescent="0.25">
      <c r="A738" s="183"/>
      <c r="B738" s="183"/>
      <c r="C738" s="18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</row>
    <row r="739" spans="1:22" ht="15.75" x14ac:dyDescent="0.25">
      <c r="A739" s="183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</row>
    <row r="740" spans="1:22" ht="15.75" x14ac:dyDescent="0.25">
      <c r="A740" s="183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</row>
    <row r="741" spans="1:22" ht="15.75" x14ac:dyDescent="0.25">
      <c r="A741" s="183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</row>
    <row r="742" spans="1:22" ht="15.75" x14ac:dyDescent="0.25">
      <c r="A742" s="183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</row>
    <row r="743" spans="1:22" ht="15.75" x14ac:dyDescent="0.25">
      <c r="A743" s="183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</row>
    <row r="744" spans="1:22" ht="15.75" x14ac:dyDescent="0.25">
      <c r="A744" s="183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</row>
    <row r="745" spans="1:22" ht="15.75" x14ac:dyDescent="0.25">
      <c r="A745" s="183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</row>
    <row r="746" spans="1:22" ht="15.75" x14ac:dyDescent="0.25">
      <c r="A746" s="183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</row>
    <row r="747" spans="1:22" ht="15.75" x14ac:dyDescent="0.25">
      <c r="A747" s="183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</row>
    <row r="748" spans="1:22" ht="15.75" x14ac:dyDescent="0.25">
      <c r="A748" s="18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</row>
    <row r="749" spans="1:22" ht="15.75" x14ac:dyDescent="0.25">
      <c r="A749" s="183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</row>
    <row r="750" spans="1:22" ht="15.75" x14ac:dyDescent="0.25">
      <c r="A750" s="183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</row>
    <row r="751" spans="1:22" ht="15.75" x14ac:dyDescent="0.25">
      <c r="A751" s="183"/>
      <c r="B751" s="183"/>
      <c r="C751" s="18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</row>
    <row r="752" spans="1:22" ht="15.75" x14ac:dyDescent="0.25">
      <c r="A752" s="183"/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</row>
    <row r="753" spans="1:22" ht="15.75" x14ac:dyDescent="0.25">
      <c r="A753" s="183"/>
      <c r="B753" s="183"/>
      <c r="C753" s="18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</row>
    <row r="754" spans="1:22" ht="15.75" x14ac:dyDescent="0.25">
      <c r="A754" s="183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</row>
    <row r="755" spans="1:22" ht="15.75" x14ac:dyDescent="0.25">
      <c r="A755" s="183"/>
      <c r="B755" s="183"/>
      <c r="C755" s="18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</row>
    <row r="756" spans="1:22" ht="15.75" x14ac:dyDescent="0.25">
      <c r="A756" s="183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</row>
    <row r="757" spans="1:22" ht="15.75" x14ac:dyDescent="0.25">
      <c r="A757" s="183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</row>
    <row r="758" spans="1:22" ht="15.75" x14ac:dyDescent="0.25">
      <c r="A758" s="183"/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</row>
    <row r="759" spans="1:22" ht="15.75" x14ac:dyDescent="0.25">
      <c r="A759" s="183"/>
      <c r="B759" s="183"/>
      <c r="C759" s="18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</row>
    <row r="760" spans="1:22" ht="15.75" x14ac:dyDescent="0.25">
      <c r="A760" s="183"/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</row>
    <row r="761" spans="1:22" ht="15.75" x14ac:dyDescent="0.25">
      <c r="A761" s="183"/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</row>
    <row r="762" spans="1:22" ht="15.75" x14ac:dyDescent="0.25">
      <c r="A762" s="183"/>
      <c r="B762" s="183"/>
      <c r="C762" s="18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</row>
    <row r="763" spans="1:22" ht="15.75" x14ac:dyDescent="0.25">
      <c r="A763" s="183"/>
      <c r="B763" s="183"/>
      <c r="C763" s="18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</row>
    <row r="764" spans="1:22" ht="15.75" x14ac:dyDescent="0.25">
      <c r="A764" s="183"/>
      <c r="B764" s="183"/>
      <c r="C764" s="18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</row>
    <row r="765" spans="1:22" ht="15.75" x14ac:dyDescent="0.25">
      <c r="A765" s="183"/>
      <c r="B765" s="183"/>
      <c r="C765" s="18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</row>
    <row r="766" spans="1:22" ht="15.75" x14ac:dyDescent="0.25">
      <c r="A766" s="183"/>
      <c r="B766" s="183"/>
      <c r="C766" s="18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</row>
    <row r="767" spans="1:22" ht="15.75" x14ac:dyDescent="0.25">
      <c r="A767" s="183"/>
      <c r="B767" s="183"/>
      <c r="C767" s="18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</row>
    <row r="768" spans="1:22" ht="15.75" x14ac:dyDescent="0.25">
      <c r="A768" s="183"/>
      <c r="B768" s="183"/>
      <c r="C768" s="18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</row>
    <row r="769" spans="1:22" ht="15.75" x14ac:dyDescent="0.25">
      <c r="A769" s="183"/>
      <c r="B769" s="183"/>
      <c r="C769" s="18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</row>
    <row r="770" spans="1:22" ht="15.75" x14ac:dyDescent="0.25">
      <c r="A770" s="183"/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</row>
    <row r="771" spans="1:22" ht="15.75" x14ac:dyDescent="0.25">
      <c r="A771" s="183"/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</row>
    <row r="772" spans="1:22" ht="15.75" x14ac:dyDescent="0.25">
      <c r="A772" s="183"/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</row>
    <row r="773" spans="1:22" ht="15.75" x14ac:dyDescent="0.25">
      <c r="A773" s="183"/>
      <c r="B773" s="183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</row>
    <row r="774" spans="1:22" ht="15.75" x14ac:dyDescent="0.25">
      <c r="A774" s="183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</row>
    <row r="775" spans="1:22" ht="15.75" x14ac:dyDescent="0.25">
      <c r="A775" s="183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</row>
    <row r="776" spans="1:22" ht="15.75" x14ac:dyDescent="0.25">
      <c r="A776" s="183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</row>
    <row r="777" spans="1:22" ht="15.75" x14ac:dyDescent="0.25">
      <c r="A777" s="183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</row>
    <row r="778" spans="1:22" ht="15.75" x14ac:dyDescent="0.25">
      <c r="A778" s="183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</row>
    <row r="779" spans="1:22" ht="15.75" x14ac:dyDescent="0.25">
      <c r="A779" s="183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</row>
    <row r="780" spans="1:22" ht="15.75" x14ac:dyDescent="0.25">
      <c r="A780" s="183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</row>
    <row r="781" spans="1:22" ht="15.75" x14ac:dyDescent="0.25">
      <c r="A781" s="183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</row>
    <row r="782" spans="1:22" ht="15.75" x14ac:dyDescent="0.25">
      <c r="A782" s="183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</row>
    <row r="783" spans="1:22" ht="15.75" x14ac:dyDescent="0.25">
      <c r="A783" s="183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</row>
    <row r="784" spans="1:22" ht="15.75" x14ac:dyDescent="0.25">
      <c r="A784" s="183"/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</row>
    <row r="785" spans="1:22" ht="15.75" x14ac:dyDescent="0.25">
      <c r="A785" s="183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</row>
    <row r="786" spans="1:22" ht="15.75" x14ac:dyDescent="0.25">
      <c r="A786" s="183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</row>
    <row r="787" spans="1:22" ht="15.75" x14ac:dyDescent="0.25">
      <c r="A787" s="183"/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</row>
    <row r="788" spans="1:22" ht="15.75" x14ac:dyDescent="0.25">
      <c r="A788" s="183"/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</row>
    <row r="789" spans="1:22" ht="15.75" x14ac:dyDescent="0.25">
      <c r="A789" s="183"/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</row>
    <row r="790" spans="1:22" ht="15.75" x14ac:dyDescent="0.25">
      <c r="A790" s="183"/>
      <c r="B790" s="183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</row>
    <row r="791" spans="1:22" ht="15.75" x14ac:dyDescent="0.25">
      <c r="A791" s="183"/>
      <c r="B791" s="183"/>
      <c r="C791" s="18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</row>
    <row r="792" spans="1:22" ht="15.75" x14ac:dyDescent="0.25">
      <c r="A792" s="183"/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</row>
    <row r="793" spans="1:22" ht="15.75" x14ac:dyDescent="0.25">
      <c r="A793" s="183"/>
      <c r="B793" s="183"/>
      <c r="C793" s="18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</row>
    <row r="794" spans="1:22" ht="15.75" x14ac:dyDescent="0.25">
      <c r="A794" s="183"/>
      <c r="B794" s="183"/>
      <c r="C794" s="18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</row>
    <row r="795" spans="1:22" ht="15.75" x14ac:dyDescent="0.25">
      <c r="A795" s="183"/>
      <c r="B795" s="183"/>
      <c r="C795" s="18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</row>
    <row r="796" spans="1:22" ht="15.75" x14ac:dyDescent="0.25">
      <c r="A796" s="183"/>
      <c r="B796" s="183"/>
      <c r="C796" s="18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</row>
    <row r="797" spans="1:22" ht="15.75" x14ac:dyDescent="0.25">
      <c r="A797" s="183"/>
      <c r="B797" s="183"/>
      <c r="C797" s="18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</row>
    <row r="798" spans="1:22" ht="15.75" x14ac:dyDescent="0.25">
      <c r="A798" s="183"/>
      <c r="B798" s="183"/>
      <c r="C798" s="18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</row>
    <row r="799" spans="1:22" ht="15.75" x14ac:dyDescent="0.25">
      <c r="A799" s="183"/>
      <c r="B799" s="183"/>
      <c r="C799" s="18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</row>
    <row r="800" spans="1:22" ht="15.75" x14ac:dyDescent="0.25">
      <c r="A800" s="183"/>
      <c r="B800" s="183"/>
      <c r="C800" s="18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</row>
    <row r="801" spans="1:22" ht="15.75" x14ac:dyDescent="0.25">
      <c r="A801" s="183"/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</row>
    <row r="802" spans="1:22" ht="15.75" x14ac:dyDescent="0.25">
      <c r="A802" s="183"/>
      <c r="B802" s="183"/>
      <c r="C802" s="18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</row>
    <row r="803" spans="1:22" ht="15.75" x14ac:dyDescent="0.25">
      <c r="A803" s="183"/>
      <c r="B803" s="183"/>
      <c r="C803" s="18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</row>
    <row r="804" spans="1:22" ht="15.75" x14ac:dyDescent="0.25">
      <c r="A804" s="183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</row>
    <row r="805" spans="1:22" ht="15.75" x14ac:dyDescent="0.25">
      <c r="A805" s="183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</row>
    <row r="806" spans="1:22" ht="15.75" x14ac:dyDescent="0.25">
      <c r="A806" s="183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</row>
    <row r="807" spans="1:22" ht="15.75" x14ac:dyDescent="0.25">
      <c r="A807" s="183"/>
      <c r="B807" s="183"/>
      <c r="C807" s="18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</row>
    <row r="808" spans="1:22" ht="15.75" x14ac:dyDescent="0.25">
      <c r="A808" s="183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</row>
    <row r="809" spans="1:22" ht="15.75" x14ac:dyDescent="0.25">
      <c r="A809" s="183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</row>
    <row r="810" spans="1:22" ht="15.75" x14ac:dyDescent="0.25">
      <c r="A810" s="183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</row>
    <row r="811" spans="1:22" ht="15.75" x14ac:dyDescent="0.25">
      <c r="A811" s="183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</row>
    <row r="812" spans="1:22" ht="15.75" x14ac:dyDescent="0.25">
      <c r="A812" s="183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</row>
    <row r="813" spans="1:22" ht="15.75" x14ac:dyDescent="0.25">
      <c r="A813" s="183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</row>
    <row r="814" spans="1:22" ht="15.75" x14ac:dyDescent="0.25">
      <c r="A814" s="183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</row>
    <row r="815" spans="1:22" ht="15.75" x14ac:dyDescent="0.25">
      <c r="A815" s="183"/>
      <c r="B815" s="183"/>
      <c r="C815" s="18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</row>
    <row r="816" spans="1:22" ht="15.75" x14ac:dyDescent="0.25">
      <c r="A816" s="183"/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</row>
    <row r="817" spans="1:22" ht="15.75" x14ac:dyDescent="0.25">
      <c r="A817" s="183"/>
      <c r="B817" s="183"/>
      <c r="C817" s="18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</row>
    <row r="818" spans="1:22" ht="15.75" x14ac:dyDescent="0.25">
      <c r="A818" s="183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</row>
    <row r="819" spans="1:22" ht="15.75" x14ac:dyDescent="0.25">
      <c r="A819" s="183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</row>
    <row r="820" spans="1:22" ht="15.75" x14ac:dyDescent="0.25">
      <c r="A820" s="183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</row>
    <row r="821" spans="1:22" ht="15.75" x14ac:dyDescent="0.25">
      <c r="A821" s="183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</row>
    <row r="822" spans="1:22" ht="15.75" x14ac:dyDescent="0.25">
      <c r="A822" s="183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</row>
    <row r="823" spans="1:22" ht="15.75" x14ac:dyDescent="0.25">
      <c r="A823" s="183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</row>
    <row r="824" spans="1:22" ht="15.75" x14ac:dyDescent="0.25">
      <c r="A824" s="183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</row>
    <row r="825" spans="1:22" ht="15.75" x14ac:dyDescent="0.25">
      <c r="A825" s="183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</row>
    <row r="826" spans="1:22" ht="15.75" x14ac:dyDescent="0.25">
      <c r="A826" s="183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</row>
    <row r="827" spans="1:22" ht="15.75" x14ac:dyDescent="0.25">
      <c r="A827" s="183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</row>
    <row r="828" spans="1:22" ht="15.75" x14ac:dyDescent="0.25">
      <c r="A828" s="183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</row>
    <row r="829" spans="1:22" ht="15.75" x14ac:dyDescent="0.25">
      <c r="A829" s="183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</row>
    <row r="830" spans="1:22" ht="15.75" x14ac:dyDescent="0.25">
      <c r="A830" s="183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</row>
    <row r="831" spans="1:22" ht="15.75" x14ac:dyDescent="0.25">
      <c r="A831" s="183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</row>
    <row r="832" spans="1:22" ht="15.75" x14ac:dyDescent="0.25">
      <c r="A832" s="183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</row>
    <row r="833" spans="1:22" ht="15.75" x14ac:dyDescent="0.25">
      <c r="A833" s="183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</row>
    <row r="834" spans="1:22" ht="15.75" x14ac:dyDescent="0.25">
      <c r="A834" s="183"/>
      <c r="B834" s="183"/>
      <c r="C834" s="18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</row>
    <row r="835" spans="1:22" ht="15.75" x14ac:dyDescent="0.25">
      <c r="A835" s="183"/>
      <c r="B835" s="183"/>
      <c r="C835" s="18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</row>
    <row r="836" spans="1:22" ht="15.75" x14ac:dyDescent="0.25">
      <c r="A836" s="183"/>
      <c r="B836" s="183"/>
      <c r="C836" s="18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</row>
    <row r="837" spans="1:22" ht="15.75" x14ac:dyDescent="0.25">
      <c r="A837" s="183"/>
      <c r="B837" s="183"/>
      <c r="C837" s="18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</row>
    <row r="838" spans="1:22" ht="15.75" x14ac:dyDescent="0.25">
      <c r="A838" s="183"/>
      <c r="B838" s="183"/>
      <c r="C838" s="18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</row>
    <row r="839" spans="1:22" ht="15.75" x14ac:dyDescent="0.25">
      <c r="A839" s="183"/>
      <c r="B839" s="183"/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</row>
    <row r="840" spans="1:22" ht="15.75" x14ac:dyDescent="0.25">
      <c r="A840" s="183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</row>
    <row r="841" spans="1:22" ht="15.75" x14ac:dyDescent="0.25">
      <c r="A841" s="183"/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</row>
    <row r="842" spans="1:22" ht="15.75" x14ac:dyDescent="0.25">
      <c r="A842" s="183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</row>
    <row r="843" spans="1:22" ht="15.75" x14ac:dyDescent="0.25">
      <c r="A843" s="183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</row>
    <row r="844" spans="1:22" ht="15.75" x14ac:dyDescent="0.25">
      <c r="A844" s="183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</row>
    <row r="845" spans="1:22" ht="15.75" x14ac:dyDescent="0.25">
      <c r="A845" s="183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</row>
    <row r="846" spans="1:22" ht="15.75" x14ac:dyDescent="0.25">
      <c r="A846" s="183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</row>
    <row r="847" spans="1:22" ht="15.75" x14ac:dyDescent="0.25">
      <c r="A847" s="183"/>
      <c r="B847" s="183"/>
      <c r="C847" s="18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</row>
    <row r="848" spans="1:22" ht="15.75" x14ac:dyDescent="0.25">
      <c r="A848" s="183"/>
      <c r="B848" s="183"/>
      <c r="C848" s="18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</row>
    <row r="849" spans="1:22" ht="15.75" x14ac:dyDescent="0.25">
      <c r="A849" s="183"/>
      <c r="B849" s="183"/>
      <c r="C849" s="18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</row>
    <row r="850" spans="1:22" ht="15.75" x14ac:dyDescent="0.25">
      <c r="A850" s="183"/>
      <c r="B850" s="183"/>
      <c r="C850" s="18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</row>
    <row r="851" spans="1:22" ht="15.75" x14ac:dyDescent="0.25">
      <c r="A851" s="183"/>
      <c r="B851" s="183"/>
      <c r="C851" s="18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</row>
    <row r="852" spans="1:22" ht="15.75" x14ac:dyDescent="0.25">
      <c r="A852" s="183"/>
      <c r="B852" s="183"/>
      <c r="C852" s="18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</row>
    <row r="853" spans="1:22" ht="15.75" x14ac:dyDescent="0.25">
      <c r="A853" s="183"/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</row>
    <row r="854" spans="1:22" ht="15.75" x14ac:dyDescent="0.25">
      <c r="A854" s="183"/>
      <c r="B854" s="183"/>
      <c r="C854" s="18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</row>
    <row r="855" spans="1:22" ht="15.75" x14ac:dyDescent="0.25">
      <c r="A855" s="183"/>
      <c r="B855" s="183"/>
      <c r="C855" s="18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</row>
    <row r="856" spans="1:22" ht="15.75" x14ac:dyDescent="0.25">
      <c r="A856" s="183"/>
      <c r="B856" s="183"/>
      <c r="C856" s="18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</row>
    <row r="857" spans="1:22" ht="15.75" x14ac:dyDescent="0.25">
      <c r="A857" s="183"/>
      <c r="B857" s="183"/>
      <c r="C857" s="18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</row>
    <row r="858" spans="1:22" ht="15.75" x14ac:dyDescent="0.25">
      <c r="A858" s="183"/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</row>
    <row r="859" spans="1:22" ht="15.75" x14ac:dyDescent="0.25">
      <c r="A859" s="183"/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</row>
    <row r="860" spans="1:22" ht="15.75" x14ac:dyDescent="0.25">
      <c r="A860" s="183"/>
      <c r="B860" s="183"/>
      <c r="C860" s="18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</row>
    <row r="861" spans="1:22" ht="15.75" x14ac:dyDescent="0.25">
      <c r="A861" s="183"/>
      <c r="B861" s="183"/>
      <c r="C861" s="18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</row>
    <row r="862" spans="1:22" ht="15.75" x14ac:dyDescent="0.25">
      <c r="A862" s="183"/>
      <c r="B862" s="183"/>
      <c r="C862" s="18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</row>
    <row r="863" spans="1:22" ht="15.75" x14ac:dyDescent="0.25">
      <c r="A863" s="183"/>
      <c r="B863" s="183"/>
      <c r="C863" s="18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</row>
    <row r="864" spans="1:22" ht="15.75" x14ac:dyDescent="0.25">
      <c r="A864" s="183"/>
      <c r="B864" s="183"/>
      <c r="C864" s="18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</row>
    <row r="865" spans="1:22" ht="15.75" x14ac:dyDescent="0.25">
      <c r="A865" s="183"/>
      <c r="B865" s="183"/>
      <c r="C865" s="18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</row>
    <row r="866" spans="1:22" ht="15.75" x14ac:dyDescent="0.25">
      <c r="A866" s="183"/>
      <c r="B866" s="183"/>
      <c r="C866" s="18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</row>
    <row r="867" spans="1:22" ht="15.75" x14ac:dyDescent="0.25">
      <c r="A867" s="183"/>
      <c r="B867" s="183"/>
      <c r="C867" s="18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</row>
    <row r="868" spans="1:22" ht="15.75" x14ac:dyDescent="0.25">
      <c r="A868" s="183"/>
      <c r="B868" s="183"/>
      <c r="C868" s="18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</row>
    <row r="869" spans="1:22" ht="15.75" x14ac:dyDescent="0.25">
      <c r="A869" s="183"/>
      <c r="B869" s="183"/>
      <c r="C869" s="18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</row>
    <row r="870" spans="1:22" ht="15.75" x14ac:dyDescent="0.25">
      <c r="A870" s="183"/>
      <c r="B870" s="183"/>
      <c r="C870" s="18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</row>
    <row r="871" spans="1:22" ht="15.75" x14ac:dyDescent="0.25">
      <c r="A871" s="183"/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</row>
    <row r="872" spans="1:22" ht="15.75" x14ac:dyDescent="0.25">
      <c r="A872" s="183"/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</row>
    <row r="873" spans="1:22" ht="15.75" x14ac:dyDescent="0.25">
      <c r="A873" s="183"/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</row>
    <row r="874" spans="1:22" ht="15.75" x14ac:dyDescent="0.25">
      <c r="A874" s="183"/>
      <c r="B874" s="183"/>
      <c r="C874" s="18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</row>
    <row r="875" spans="1:22" ht="15.75" x14ac:dyDescent="0.25">
      <c r="A875" s="183"/>
      <c r="B875" s="183"/>
      <c r="C875" s="18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</row>
    <row r="876" spans="1:22" ht="15.75" x14ac:dyDescent="0.25">
      <c r="A876" s="183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</row>
    <row r="877" spans="1:22" ht="15.75" x14ac:dyDescent="0.25">
      <c r="A877" s="183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</row>
    <row r="878" spans="1:22" ht="15.75" x14ac:dyDescent="0.25">
      <c r="A878" s="183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</row>
    <row r="879" spans="1:22" ht="15.75" x14ac:dyDescent="0.25">
      <c r="A879" s="183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</row>
    <row r="880" spans="1:22" ht="15.75" x14ac:dyDescent="0.25">
      <c r="A880" s="183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</row>
    <row r="881" spans="1:22" ht="15.75" x14ac:dyDescent="0.25">
      <c r="A881" s="183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</row>
    <row r="882" spans="1:22" ht="15.75" x14ac:dyDescent="0.25">
      <c r="A882" s="183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</row>
    <row r="883" spans="1:22" ht="15.75" x14ac:dyDescent="0.25">
      <c r="A883" s="183"/>
      <c r="B883" s="183"/>
      <c r="C883" s="18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</row>
    <row r="884" spans="1:22" ht="15.75" x14ac:dyDescent="0.25">
      <c r="A884" s="183"/>
      <c r="B884" s="183"/>
      <c r="C884" s="18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</row>
    <row r="885" spans="1:22" ht="15.75" x14ac:dyDescent="0.25">
      <c r="A885" s="183"/>
      <c r="B885" s="183"/>
      <c r="C885" s="18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</row>
    <row r="886" spans="1:22" ht="15.75" x14ac:dyDescent="0.25">
      <c r="A886" s="183"/>
      <c r="B886" s="183"/>
      <c r="C886" s="18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</row>
    <row r="887" spans="1:22" ht="15.75" x14ac:dyDescent="0.25">
      <c r="A887" s="183"/>
      <c r="B887" s="183"/>
      <c r="C887" s="18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</row>
    <row r="888" spans="1:22" ht="15.75" x14ac:dyDescent="0.25">
      <c r="A888" s="183"/>
      <c r="B888" s="183"/>
      <c r="C888" s="18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</row>
    <row r="889" spans="1:22" ht="15.75" x14ac:dyDescent="0.25">
      <c r="A889" s="183"/>
      <c r="B889" s="183"/>
      <c r="C889" s="18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</row>
    <row r="890" spans="1:22" ht="15.75" x14ac:dyDescent="0.25">
      <c r="A890" s="183"/>
      <c r="B890" s="183"/>
      <c r="C890" s="18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</row>
    <row r="891" spans="1:22" ht="15.75" x14ac:dyDescent="0.25">
      <c r="A891" s="183"/>
      <c r="B891" s="183"/>
      <c r="C891" s="18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</row>
    <row r="892" spans="1:22" ht="15.75" x14ac:dyDescent="0.25">
      <c r="A892" s="183"/>
      <c r="B892" s="183"/>
      <c r="C892" s="18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</row>
    <row r="893" spans="1:22" ht="15.75" x14ac:dyDescent="0.25">
      <c r="A893" s="183"/>
      <c r="B893" s="183"/>
      <c r="C893" s="18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</row>
    <row r="894" spans="1:22" ht="15.75" x14ac:dyDescent="0.25">
      <c r="A894" s="183"/>
      <c r="B894" s="183"/>
      <c r="C894" s="18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</row>
    <row r="895" spans="1:22" ht="15.75" x14ac:dyDescent="0.25">
      <c r="A895" s="183"/>
      <c r="B895" s="183"/>
      <c r="C895" s="18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</row>
    <row r="896" spans="1:22" ht="15.75" x14ac:dyDescent="0.25">
      <c r="A896" s="183"/>
      <c r="B896" s="183"/>
      <c r="C896" s="18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</row>
    <row r="897" spans="1:22" ht="15.75" x14ac:dyDescent="0.25">
      <c r="A897" s="183"/>
      <c r="B897" s="183"/>
      <c r="C897" s="18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</row>
    <row r="898" spans="1:22" ht="15.75" x14ac:dyDescent="0.25">
      <c r="A898" s="183"/>
      <c r="B898" s="183"/>
      <c r="C898" s="18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</row>
    <row r="899" spans="1:22" ht="15.75" x14ac:dyDescent="0.25">
      <c r="A899" s="183"/>
      <c r="B899" s="183"/>
      <c r="C899" s="18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</row>
    <row r="900" spans="1:22" ht="15.75" x14ac:dyDescent="0.25">
      <c r="A900" s="183"/>
      <c r="B900" s="183"/>
      <c r="C900" s="18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</row>
    <row r="901" spans="1:22" ht="15.75" x14ac:dyDescent="0.25">
      <c r="A901" s="183"/>
      <c r="B901" s="183"/>
      <c r="C901" s="18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</row>
    <row r="902" spans="1:22" ht="15.75" x14ac:dyDescent="0.25">
      <c r="A902" s="183"/>
      <c r="B902" s="183"/>
      <c r="C902" s="18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</row>
    <row r="903" spans="1:22" ht="15.75" x14ac:dyDescent="0.25">
      <c r="A903" s="183"/>
      <c r="B903" s="183"/>
      <c r="C903" s="18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</row>
    <row r="904" spans="1:22" ht="15.75" x14ac:dyDescent="0.25">
      <c r="A904" s="183"/>
      <c r="B904" s="183"/>
      <c r="C904" s="18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</row>
    <row r="905" spans="1:22" ht="15.75" x14ac:dyDescent="0.25">
      <c r="A905" s="183"/>
      <c r="B905" s="183"/>
      <c r="C905" s="18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</row>
    <row r="906" spans="1:22" ht="15.75" x14ac:dyDescent="0.25">
      <c r="A906" s="183"/>
      <c r="B906" s="183"/>
      <c r="C906" s="18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</row>
    <row r="907" spans="1:22" ht="15.75" x14ac:dyDescent="0.25">
      <c r="A907" s="183"/>
      <c r="B907" s="183"/>
      <c r="C907" s="18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</row>
    <row r="908" spans="1:22" ht="15.75" x14ac:dyDescent="0.25">
      <c r="A908" s="183"/>
      <c r="B908" s="183"/>
      <c r="C908" s="18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</row>
    <row r="909" spans="1:22" ht="15.75" x14ac:dyDescent="0.25">
      <c r="A909" s="183"/>
      <c r="B909" s="183"/>
      <c r="C909" s="18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</row>
    <row r="910" spans="1:22" ht="15.75" x14ac:dyDescent="0.25">
      <c r="A910" s="183"/>
      <c r="B910" s="183"/>
      <c r="C910" s="18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</row>
    <row r="911" spans="1:22" ht="15.75" x14ac:dyDescent="0.25">
      <c r="A911" s="183"/>
      <c r="B911" s="183"/>
      <c r="C911" s="18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</row>
    <row r="912" spans="1:22" ht="15.75" x14ac:dyDescent="0.25">
      <c r="A912" s="183"/>
      <c r="B912" s="183"/>
      <c r="C912" s="18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</row>
    <row r="913" spans="1:22" ht="15.75" x14ac:dyDescent="0.25">
      <c r="A913" s="183"/>
      <c r="B913" s="183"/>
      <c r="C913" s="18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</row>
    <row r="914" spans="1:22" ht="15.75" x14ac:dyDescent="0.25">
      <c r="A914" s="183"/>
      <c r="B914" s="183"/>
      <c r="C914" s="18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</row>
    <row r="915" spans="1:22" ht="15.75" x14ac:dyDescent="0.25">
      <c r="A915" s="183"/>
      <c r="B915" s="183"/>
      <c r="C915" s="18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</row>
    <row r="916" spans="1:22" ht="15.75" x14ac:dyDescent="0.25">
      <c r="A916" s="183"/>
      <c r="B916" s="183"/>
      <c r="C916" s="18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</row>
    <row r="917" spans="1:22" ht="15.75" x14ac:dyDescent="0.25">
      <c r="A917" s="183"/>
      <c r="B917" s="183"/>
      <c r="C917" s="18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</row>
    <row r="918" spans="1:22" ht="15.75" x14ac:dyDescent="0.25">
      <c r="A918" s="183"/>
      <c r="B918" s="183"/>
      <c r="C918" s="18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</row>
    <row r="919" spans="1:22" ht="15.75" x14ac:dyDescent="0.25">
      <c r="A919" s="183"/>
      <c r="B919" s="183"/>
      <c r="C919" s="18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</row>
    <row r="920" spans="1:22" ht="15.75" x14ac:dyDescent="0.25">
      <c r="A920" s="183"/>
      <c r="B920" s="183"/>
      <c r="C920" s="18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</row>
    <row r="921" spans="1:22" ht="15.75" x14ac:dyDescent="0.25">
      <c r="A921" s="183"/>
      <c r="B921" s="183"/>
      <c r="C921" s="18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</row>
    <row r="922" spans="1:22" ht="15.75" x14ac:dyDescent="0.25">
      <c r="A922" s="183"/>
      <c r="B922" s="183"/>
      <c r="C922" s="18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</row>
    <row r="923" spans="1:22" ht="15.75" x14ac:dyDescent="0.25">
      <c r="A923" s="183"/>
      <c r="B923" s="183"/>
      <c r="C923" s="18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</row>
    <row r="924" spans="1:22" ht="15.75" x14ac:dyDescent="0.25">
      <c r="A924" s="183"/>
      <c r="B924" s="183"/>
      <c r="C924" s="18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</row>
    <row r="925" spans="1:22" ht="15.75" x14ac:dyDescent="0.25">
      <c r="A925" s="183"/>
      <c r="B925" s="183"/>
      <c r="C925" s="18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</row>
    <row r="926" spans="1:22" ht="15.75" x14ac:dyDescent="0.25">
      <c r="A926" s="183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</row>
    <row r="927" spans="1:22" ht="15.75" x14ac:dyDescent="0.25">
      <c r="A927" s="183"/>
      <c r="B927" s="183"/>
      <c r="C927" s="18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</row>
    <row r="928" spans="1:22" ht="15.75" x14ac:dyDescent="0.25">
      <c r="A928" s="183"/>
      <c r="B928" s="183"/>
      <c r="C928" s="18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</row>
    <row r="929" spans="1:22" ht="15.75" x14ac:dyDescent="0.25">
      <c r="A929" s="183"/>
      <c r="B929" s="183"/>
      <c r="C929" s="18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</row>
    <row r="930" spans="1:22" ht="15.75" x14ac:dyDescent="0.25">
      <c r="A930" s="183"/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</row>
    <row r="931" spans="1:22" ht="15.75" x14ac:dyDescent="0.25">
      <c r="A931" s="183"/>
      <c r="B931" s="183"/>
      <c r="C931" s="18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</row>
    <row r="932" spans="1:22" ht="15.75" x14ac:dyDescent="0.25">
      <c r="A932" s="183"/>
      <c r="B932" s="183"/>
      <c r="C932" s="18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</row>
    <row r="933" spans="1:22" ht="15.75" x14ac:dyDescent="0.25">
      <c r="A933" s="183"/>
      <c r="B933" s="183"/>
      <c r="C933" s="18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</row>
    <row r="934" spans="1:22" ht="15.75" x14ac:dyDescent="0.25">
      <c r="A934" s="183"/>
      <c r="B934" s="183"/>
      <c r="C934" s="18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</row>
    <row r="935" spans="1:22" ht="15.75" x14ac:dyDescent="0.25">
      <c r="A935" s="183"/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</row>
    <row r="936" spans="1:22" ht="15.75" x14ac:dyDescent="0.25">
      <c r="A936" s="183"/>
      <c r="B936" s="183"/>
      <c r="C936" s="18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</row>
    <row r="937" spans="1:22" ht="15.75" x14ac:dyDescent="0.25">
      <c r="A937" s="183"/>
      <c r="B937" s="183"/>
      <c r="C937" s="18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</row>
    <row r="938" spans="1:22" ht="15.75" x14ac:dyDescent="0.25">
      <c r="A938" s="183"/>
      <c r="B938" s="183"/>
      <c r="C938" s="18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</row>
    <row r="939" spans="1:22" ht="15.75" x14ac:dyDescent="0.25">
      <c r="A939" s="183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</row>
    <row r="940" spans="1:22" ht="15.75" x14ac:dyDescent="0.25">
      <c r="A940" s="183"/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</row>
    <row r="941" spans="1:22" ht="15.75" x14ac:dyDescent="0.25">
      <c r="A941" s="183"/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</row>
    <row r="942" spans="1:22" ht="15.75" x14ac:dyDescent="0.25">
      <c r="A942" s="183"/>
      <c r="B942" s="183"/>
      <c r="C942" s="18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</row>
    <row r="943" spans="1:22" ht="15.75" x14ac:dyDescent="0.25">
      <c r="A943" s="183"/>
      <c r="B943" s="183"/>
      <c r="C943" s="18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</row>
    <row r="944" spans="1:22" ht="15.75" x14ac:dyDescent="0.25">
      <c r="A944" s="183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</row>
    <row r="945" spans="1:22" ht="15.75" x14ac:dyDescent="0.25">
      <c r="A945" s="183"/>
      <c r="B945" s="183"/>
      <c r="C945" s="18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</row>
    <row r="946" spans="1:22" ht="15.75" x14ac:dyDescent="0.25">
      <c r="A946" s="183"/>
      <c r="B946" s="183"/>
      <c r="C946" s="18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</row>
    <row r="947" spans="1:22" ht="15.75" x14ac:dyDescent="0.25">
      <c r="A947" s="183"/>
      <c r="B947" s="183"/>
      <c r="C947" s="18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</row>
    <row r="948" spans="1:22" ht="15.75" x14ac:dyDescent="0.25">
      <c r="A948" s="183"/>
      <c r="B948" s="183"/>
      <c r="C948" s="18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</row>
    <row r="949" spans="1:22" ht="15.75" x14ac:dyDescent="0.25">
      <c r="A949" s="183"/>
      <c r="B949" s="183"/>
      <c r="C949" s="18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</row>
    <row r="950" spans="1:22" ht="15.75" x14ac:dyDescent="0.25">
      <c r="A950" s="183"/>
      <c r="B950" s="183"/>
      <c r="C950" s="18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</row>
    <row r="951" spans="1:22" ht="15.75" x14ac:dyDescent="0.25">
      <c r="A951" s="183"/>
      <c r="B951" s="183"/>
      <c r="C951" s="18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</row>
    <row r="952" spans="1:22" ht="15.75" x14ac:dyDescent="0.25">
      <c r="A952" s="183"/>
      <c r="B952" s="183"/>
      <c r="C952" s="18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</row>
    <row r="953" spans="1:22" ht="15.75" x14ac:dyDescent="0.25">
      <c r="A953" s="183"/>
      <c r="B953" s="183"/>
      <c r="C953" s="18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</row>
    <row r="954" spans="1:22" ht="15.75" x14ac:dyDescent="0.25">
      <c r="A954" s="183"/>
      <c r="B954" s="183"/>
      <c r="C954" s="18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</row>
    <row r="955" spans="1:22" ht="15.75" x14ac:dyDescent="0.25">
      <c r="A955" s="183"/>
      <c r="B955" s="183"/>
      <c r="C955" s="18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</row>
    <row r="956" spans="1:22" ht="15.75" x14ac:dyDescent="0.25">
      <c r="A956" s="183"/>
      <c r="B956" s="183"/>
      <c r="C956" s="18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</row>
    <row r="957" spans="1:22" ht="15.75" x14ac:dyDescent="0.25">
      <c r="A957" s="183"/>
      <c r="B957" s="183"/>
      <c r="C957" s="18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</row>
    <row r="958" spans="1:22" ht="15.75" x14ac:dyDescent="0.25">
      <c r="A958" s="183"/>
      <c r="B958" s="183"/>
      <c r="C958" s="18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</row>
    <row r="959" spans="1:22" ht="15.75" x14ac:dyDescent="0.25">
      <c r="A959" s="183"/>
      <c r="B959" s="183"/>
      <c r="C959" s="18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</row>
    <row r="960" spans="1:22" ht="15.75" x14ac:dyDescent="0.25">
      <c r="A960" s="183"/>
      <c r="B960" s="183"/>
      <c r="C960" s="18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</row>
    <row r="961" spans="1:22" ht="15.75" x14ac:dyDescent="0.25">
      <c r="A961" s="183"/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</row>
    <row r="962" spans="1:22" ht="15.75" x14ac:dyDescent="0.25">
      <c r="A962" s="183"/>
      <c r="B962" s="183"/>
      <c r="C962" s="18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</row>
    <row r="963" spans="1:22" ht="15.75" x14ac:dyDescent="0.25">
      <c r="A963" s="183"/>
      <c r="B963" s="183"/>
      <c r="C963" s="18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</row>
    <row r="964" spans="1:22" ht="15.75" x14ac:dyDescent="0.25">
      <c r="A964" s="183"/>
      <c r="B964" s="183"/>
      <c r="C964" s="18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</row>
    <row r="965" spans="1:22" ht="15.75" x14ac:dyDescent="0.25">
      <c r="A965" s="183"/>
      <c r="B965" s="183"/>
      <c r="C965" s="18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</row>
    <row r="966" spans="1:22" ht="15.75" x14ac:dyDescent="0.25">
      <c r="A966" s="183"/>
      <c r="B966" s="183"/>
      <c r="C966" s="18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</row>
    <row r="967" spans="1:22" ht="15.75" x14ac:dyDescent="0.25">
      <c r="A967" s="183"/>
      <c r="B967" s="183"/>
      <c r="C967" s="18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</row>
    <row r="968" spans="1:22" ht="15.75" x14ac:dyDescent="0.25">
      <c r="A968" s="183"/>
      <c r="B968" s="183"/>
      <c r="C968" s="18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</row>
    <row r="969" spans="1:22" ht="15.75" x14ac:dyDescent="0.25">
      <c r="A969" s="183"/>
      <c r="B969" s="183"/>
      <c r="C969" s="18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</row>
    <row r="970" spans="1:22" ht="15.75" x14ac:dyDescent="0.25">
      <c r="A970" s="183"/>
      <c r="B970" s="183"/>
      <c r="C970" s="183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</row>
    <row r="971" spans="1:22" ht="15.75" x14ac:dyDescent="0.25">
      <c r="A971" s="183"/>
      <c r="B971" s="183"/>
      <c r="C971" s="18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</row>
    <row r="972" spans="1:22" ht="15.75" x14ac:dyDescent="0.25">
      <c r="A972" s="183"/>
      <c r="B972" s="183"/>
      <c r="C972" s="18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</row>
    <row r="973" spans="1:22" ht="15.75" x14ac:dyDescent="0.25">
      <c r="A973" s="183"/>
      <c r="B973" s="183"/>
      <c r="C973" s="183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</row>
    <row r="974" spans="1:22" ht="15.75" x14ac:dyDescent="0.25">
      <c r="A974" s="183"/>
      <c r="B974" s="183"/>
      <c r="C974" s="18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</row>
    <row r="975" spans="1:22" ht="15.75" x14ac:dyDescent="0.25">
      <c r="A975" s="183"/>
      <c r="B975" s="183"/>
      <c r="C975" s="18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</row>
    <row r="976" spans="1:22" ht="15.75" x14ac:dyDescent="0.25">
      <c r="A976" s="183"/>
      <c r="B976" s="183"/>
      <c r="C976" s="18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</row>
    <row r="977" spans="1:22" ht="15.75" x14ac:dyDescent="0.25">
      <c r="A977" s="183"/>
      <c r="B977" s="183"/>
      <c r="C977" s="18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</row>
    <row r="978" spans="1:22" ht="15.75" x14ac:dyDescent="0.25">
      <c r="A978" s="183"/>
      <c r="B978" s="183"/>
      <c r="C978" s="18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</row>
    <row r="979" spans="1:22" ht="15.75" x14ac:dyDescent="0.25">
      <c r="A979" s="183"/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</row>
    <row r="980" spans="1:22" ht="15.75" x14ac:dyDescent="0.25">
      <c r="A980" s="183"/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</row>
    <row r="981" spans="1:22" ht="15.75" x14ac:dyDescent="0.25">
      <c r="A981" s="183"/>
      <c r="B981" s="183"/>
      <c r="C981" s="18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</row>
    <row r="982" spans="1:22" ht="15.75" x14ac:dyDescent="0.25">
      <c r="A982" s="183"/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</row>
    <row r="983" spans="1:22" ht="15.75" x14ac:dyDescent="0.25">
      <c r="A983" s="183"/>
      <c r="B983" s="183"/>
      <c r="C983" s="18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</row>
    <row r="984" spans="1:22" ht="15.75" x14ac:dyDescent="0.25">
      <c r="A984" s="183"/>
      <c r="B984" s="183"/>
      <c r="C984" s="18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</row>
    <row r="985" spans="1:22" ht="15.75" x14ac:dyDescent="0.25">
      <c r="A985" s="183"/>
      <c r="B985" s="183"/>
      <c r="C985" s="183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</row>
    <row r="986" spans="1:22" ht="15.75" x14ac:dyDescent="0.25">
      <c r="A986" s="183"/>
      <c r="B986" s="183"/>
      <c r="C986" s="18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</row>
    <row r="987" spans="1:22" ht="15.75" x14ac:dyDescent="0.25">
      <c r="A987" s="183"/>
      <c r="B987" s="183"/>
      <c r="C987" s="18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</row>
    <row r="988" spans="1:22" ht="15.75" x14ac:dyDescent="0.25">
      <c r="A988" s="183"/>
      <c r="B988" s="183"/>
      <c r="C988" s="183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</row>
    <row r="989" spans="1:22" ht="15.75" x14ac:dyDescent="0.25">
      <c r="A989" s="183"/>
      <c r="B989" s="183"/>
      <c r="C989" s="183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</row>
    <row r="990" spans="1:22" ht="15.75" x14ac:dyDescent="0.25">
      <c r="A990" s="183"/>
      <c r="B990" s="183"/>
      <c r="C990" s="183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</row>
    <row r="991" spans="1:22" ht="15.75" x14ac:dyDescent="0.25">
      <c r="A991" s="183"/>
      <c r="B991" s="183"/>
      <c r="C991" s="183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</row>
    <row r="992" spans="1:22" ht="15.75" x14ac:dyDescent="0.25">
      <c r="A992" s="183"/>
      <c r="B992" s="183"/>
      <c r="C992" s="183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</row>
    <row r="993" spans="1:22" ht="15.75" x14ac:dyDescent="0.25">
      <c r="A993" s="183"/>
      <c r="B993" s="183"/>
      <c r="C993" s="183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</row>
    <row r="994" spans="1:22" ht="15.75" x14ac:dyDescent="0.25">
      <c r="A994" s="183"/>
      <c r="B994" s="183"/>
      <c r="C994" s="183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</row>
    <row r="995" spans="1:22" ht="15.75" x14ac:dyDescent="0.25">
      <c r="A995" s="183"/>
      <c r="B995" s="183"/>
      <c r="C995" s="183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</row>
    <row r="996" spans="1:22" ht="15.75" x14ac:dyDescent="0.25">
      <c r="A996" s="183"/>
      <c r="B996" s="183"/>
      <c r="C996" s="183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</row>
    <row r="997" spans="1:22" ht="15.75" x14ac:dyDescent="0.25">
      <c r="A997" s="183"/>
      <c r="B997" s="183"/>
      <c r="C997" s="183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</row>
    <row r="998" spans="1:22" ht="15.75" x14ac:dyDescent="0.25">
      <c r="A998" s="183"/>
      <c r="B998" s="183"/>
      <c r="C998" s="183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</row>
    <row r="999" spans="1:22" ht="15.75" x14ac:dyDescent="0.25">
      <c r="A999" s="183"/>
      <c r="B999" s="183"/>
      <c r="C999" s="183"/>
      <c r="D999" s="183"/>
      <c r="E999" s="183"/>
      <c r="F999" s="183"/>
      <c r="G999" s="183"/>
      <c r="H999" s="183"/>
      <c r="I999" s="183"/>
      <c r="J999" s="183"/>
      <c r="K999" s="183"/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</row>
    <row r="1000" spans="1:22" ht="15.75" x14ac:dyDescent="0.25">
      <c r="A1000" s="183"/>
      <c r="B1000" s="183"/>
      <c r="C1000" s="183"/>
      <c r="D1000" s="183"/>
      <c r="E1000" s="183"/>
      <c r="F1000" s="183"/>
      <c r="G1000" s="183"/>
      <c r="H1000" s="183"/>
      <c r="I1000" s="183"/>
      <c r="J1000" s="183"/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</row>
  </sheetData>
  <mergeCells count="7">
    <mergeCell ref="A23:A25"/>
    <mergeCell ref="A1:E1"/>
    <mergeCell ref="A4:A6"/>
    <mergeCell ref="A7:A10"/>
    <mergeCell ref="A11:A13"/>
    <mergeCell ref="A14:A17"/>
    <mergeCell ref="A18:A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38"/>
  <sheetViews>
    <sheetView workbookViewId="0">
      <selection activeCell="A2" sqref="A2:B2"/>
    </sheetView>
  </sheetViews>
  <sheetFormatPr defaultColWidth="9.140625" defaultRowHeight="15" x14ac:dyDescent="0.25"/>
  <cols>
    <col min="1" max="1" width="45" style="128" customWidth="1"/>
    <col min="2" max="2" width="28.140625" style="128" customWidth="1"/>
    <col min="3" max="3" width="22.140625" style="128" customWidth="1"/>
    <col min="4" max="4" width="36.5703125" style="128" customWidth="1"/>
    <col min="5" max="5" width="16.85546875" style="128" customWidth="1"/>
    <col min="6" max="6" width="13.85546875" style="128" customWidth="1"/>
    <col min="7" max="7" width="14.5703125" style="128" customWidth="1"/>
    <col min="8" max="16384" width="9.140625" style="128"/>
  </cols>
  <sheetData>
    <row r="1" spans="1:13" ht="84.75" customHeight="1" x14ac:dyDescent="0.25">
      <c r="A1" s="426" t="s">
        <v>138</v>
      </c>
      <c r="B1" s="426"/>
      <c r="C1" s="426"/>
      <c r="D1" s="426"/>
      <c r="E1" s="426"/>
      <c r="F1" s="426"/>
      <c r="G1" s="426"/>
      <c r="H1" s="240"/>
      <c r="I1" s="240"/>
      <c r="J1" s="240"/>
      <c r="K1" s="240"/>
      <c r="L1" s="240"/>
      <c r="M1" s="240"/>
    </row>
    <row r="2" spans="1:13" ht="27.75" customHeight="1" x14ac:dyDescent="0.25">
      <c r="A2" s="425" t="s">
        <v>46</v>
      </c>
      <c r="B2" s="425"/>
      <c r="C2" s="285"/>
      <c r="D2" s="285"/>
      <c r="E2" s="223"/>
      <c r="F2" s="223"/>
      <c r="G2" s="223"/>
      <c r="H2" s="223"/>
      <c r="I2" s="223"/>
    </row>
    <row r="3" spans="1:13" ht="30.75" customHeight="1" x14ac:dyDescent="0.25">
      <c r="A3" s="130"/>
      <c r="B3" s="424" t="s">
        <v>139</v>
      </c>
      <c r="C3" s="424"/>
      <c r="D3" s="424"/>
      <c r="E3" s="424" t="s">
        <v>140</v>
      </c>
      <c r="F3" s="424"/>
      <c r="G3" s="424"/>
    </row>
    <row r="4" spans="1:13" ht="45" x14ac:dyDescent="0.25">
      <c r="A4" s="267" t="s">
        <v>141</v>
      </c>
      <c r="B4" s="268" t="s">
        <v>142</v>
      </c>
      <c r="C4" s="269" t="s">
        <v>143</v>
      </c>
      <c r="D4" s="287" t="s">
        <v>144</v>
      </c>
      <c r="E4" s="250" t="s">
        <v>145</v>
      </c>
      <c r="F4" s="250" t="s">
        <v>146</v>
      </c>
      <c r="G4" s="250" t="s">
        <v>147</v>
      </c>
      <c r="H4" s="129"/>
      <c r="I4" s="129"/>
    </row>
    <row r="5" spans="1:13" ht="15.75" x14ac:dyDescent="0.25">
      <c r="A5" s="251" t="s">
        <v>148</v>
      </c>
      <c r="B5" s="252"/>
      <c r="C5" s="262"/>
      <c r="D5" s="262"/>
      <c r="E5" s="262"/>
      <c r="F5" s="262"/>
      <c r="G5" s="262"/>
    </row>
    <row r="6" spans="1:13" ht="15.75" x14ac:dyDescent="0.25">
      <c r="A6" s="218" t="s">
        <v>149</v>
      </c>
      <c r="B6" s="208"/>
      <c r="C6" s="132"/>
      <c r="D6" s="132"/>
      <c r="E6" s="132"/>
      <c r="F6" s="132"/>
      <c r="G6" s="132"/>
    </row>
    <row r="7" spans="1:13" ht="15.75" x14ac:dyDescent="0.25">
      <c r="A7" s="218" t="s">
        <v>150</v>
      </c>
      <c r="B7" s="208"/>
      <c r="C7" s="132"/>
      <c r="D7" s="132"/>
      <c r="E7" s="132"/>
      <c r="F7" s="132"/>
      <c r="G7" s="132"/>
    </row>
    <row r="8" spans="1:13" x14ac:dyDescent="0.25">
      <c r="A8" s="131" t="s">
        <v>151</v>
      </c>
      <c r="B8" s="132"/>
      <c r="C8" s="132"/>
      <c r="D8" s="132"/>
      <c r="E8" s="132"/>
      <c r="F8" s="132"/>
      <c r="G8" s="132"/>
    </row>
    <row r="9" spans="1:13" x14ac:dyDescent="0.25">
      <c r="A9" s="133" t="s">
        <v>152</v>
      </c>
      <c r="B9" s="134"/>
      <c r="C9" s="134"/>
      <c r="D9" s="134"/>
      <c r="E9" s="134"/>
      <c r="F9" s="134"/>
      <c r="G9" s="135"/>
    </row>
    <row r="10" spans="1:13" x14ac:dyDescent="0.25">
      <c r="A10" s="132"/>
      <c r="B10" s="132"/>
      <c r="C10" s="132"/>
      <c r="D10" s="132"/>
      <c r="E10" s="132"/>
      <c r="F10" s="132"/>
      <c r="G10" s="132"/>
    </row>
    <row r="38" ht="43.5" customHeight="1" x14ac:dyDescent="0.25"/>
  </sheetData>
  <mergeCells count="4">
    <mergeCell ref="B3:D3"/>
    <mergeCell ref="E3:G3"/>
    <mergeCell ref="A2:B2"/>
    <mergeCell ref="A1:G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Z986"/>
  <sheetViews>
    <sheetView zoomScale="95" zoomScaleNormal="95" workbookViewId="0">
      <selection activeCell="A2" sqref="A2:B2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8" width="15.7109375" customWidth="1"/>
    <col min="9" max="9" width="16.85546875" customWidth="1"/>
    <col min="10" max="10" width="11.42578125" customWidth="1"/>
    <col min="11" max="26" width="8" customWidth="1"/>
  </cols>
  <sheetData>
    <row r="1" spans="1:26" ht="87" customHeight="1" x14ac:dyDescent="0.25">
      <c r="A1" s="326" t="s">
        <v>58</v>
      </c>
      <c r="B1" s="327"/>
      <c r="C1" s="327"/>
      <c r="D1" s="327"/>
      <c r="E1" s="327"/>
      <c r="F1" s="327"/>
      <c r="G1" s="239"/>
      <c r="H1" s="239"/>
      <c r="I1" s="239"/>
      <c r="J1" s="239"/>
      <c r="K1" s="239"/>
      <c r="L1" s="239"/>
      <c r="M1" s="239"/>
    </row>
    <row r="2" spans="1:26" ht="27.75" customHeight="1" x14ac:dyDescent="0.25">
      <c r="A2" s="325" t="s">
        <v>46</v>
      </c>
      <c r="B2" s="325"/>
      <c r="C2" s="281"/>
      <c r="D2" s="281"/>
      <c r="E2" s="200"/>
      <c r="F2" s="200"/>
      <c r="G2" s="200"/>
      <c r="H2" s="200"/>
      <c r="I2" s="200"/>
      <c r="J2" s="6"/>
      <c r="K2" s="6"/>
      <c r="L2" s="6"/>
      <c r="M2" s="6"/>
      <c r="N2" s="6"/>
      <c r="O2" s="6"/>
    </row>
    <row r="3" spans="1:26" ht="30.75" customHeight="1" thickBot="1" x14ac:dyDescent="0.3">
      <c r="A3" s="44"/>
      <c r="B3" s="232"/>
      <c r="C3" s="232"/>
      <c r="D3" s="232"/>
      <c r="E3" s="232"/>
      <c r="F3" s="232"/>
      <c r="G3" s="232"/>
      <c r="H3" s="18"/>
      <c r="I3" s="18"/>
      <c r="J3" s="1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thickBot="1" x14ac:dyDescent="0.3">
      <c r="A4" s="328" t="s">
        <v>153</v>
      </c>
      <c r="B4" s="329"/>
      <c r="C4" s="367"/>
      <c r="D4" s="368"/>
      <c r="E4" s="369"/>
      <c r="F4" s="370"/>
      <c r="G4" s="261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3.25" customHeight="1" x14ac:dyDescent="0.25">
      <c r="A5" s="439" t="s">
        <v>154</v>
      </c>
      <c r="B5" s="440"/>
      <c r="C5" s="441"/>
      <c r="D5" s="441"/>
      <c r="E5" s="441"/>
      <c r="F5" s="442"/>
      <c r="G5" s="261"/>
      <c r="I5" s="18"/>
      <c r="J5" s="1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443" t="s">
        <v>61</v>
      </c>
      <c r="B6" s="411" t="s">
        <v>155</v>
      </c>
      <c r="C6" s="444"/>
      <c r="D6" s="446" t="s">
        <v>156</v>
      </c>
      <c r="E6" s="446"/>
      <c r="F6" s="376" t="s">
        <v>56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6" ht="15" customHeight="1" x14ac:dyDescent="0.25">
      <c r="A7" s="443"/>
      <c r="B7" s="445"/>
      <c r="C7" s="444"/>
      <c r="D7" s="446"/>
      <c r="E7" s="446"/>
      <c r="F7" s="37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6" ht="25.5" customHeight="1" x14ac:dyDescent="0.25">
      <c r="A8" s="103"/>
      <c r="B8" s="435"/>
      <c r="C8" s="436"/>
      <c r="D8" s="427"/>
      <c r="E8" s="428"/>
      <c r="F8" s="12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6" ht="25.5" customHeight="1" x14ac:dyDescent="0.25">
      <c r="A9" s="103"/>
      <c r="B9" s="437"/>
      <c r="C9" s="438"/>
      <c r="D9" s="427"/>
      <c r="E9" s="428"/>
      <c r="F9" s="1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6" ht="25.5" customHeight="1" x14ac:dyDescent="0.25">
      <c r="A10" s="103"/>
      <c r="B10" s="435"/>
      <c r="C10" s="436"/>
      <c r="D10" s="427"/>
      <c r="E10" s="428"/>
      <c r="F10" s="12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6" ht="25.5" customHeight="1" x14ac:dyDescent="0.25">
      <c r="A11" s="103"/>
      <c r="B11" s="435"/>
      <c r="C11" s="436"/>
      <c r="D11" s="427"/>
      <c r="E11" s="428"/>
      <c r="F11" s="1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6" ht="25.5" customHeight="1" x14ac:dyDescent="0.25">
      <c r="A12" s="103"/>
      <c r="B12" s="435"/>
      <c r="C12" s="436"/>
      <c r="D12" s="427"/>
      <c r="E12" s="428"/>
      <c r="F12" s="12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6" ht="25.5" customHeight="1" x14ac:dyDescent="0.25">
      <c r="A13" s="103"/>
      <c r="B13" s="435"/>
      <c r="C13" s="436"/>
      <c r="D13" s="427"/>
      <c r="E13" s="428"/>
      <c r="F13" s="12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6" ht="25.5" customHeight="1" x14ac:dyDescent="0.25">
      <c r="A14" s="103"/>
      <c r="B14" s="435"/>
      <c r="C14" s="436"/>
      <c r="D14" s="427"/>
      <c r="E14" s="428"/>
      <c r="F14" s="12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6" ht="25.5" customHeight="1" x14ac:dyDescent="0.25">
      <c r="A15" s="103"/>
      <c r="B15" s="435"/>
      <c r="C15" s="436"/>
      <c r="D15" s="427"/>
      <c r="E15" s="428"/>
      <c r="F15" s="12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6" ht="25.5" customHeight="1" x14ac:dyDescent="0.25">
      <c r="A16" s="104"/>
      <c r="B16" s="427"/>
      <c r="C16" s="428"/>
      <c r="D16" s="429"/>
      <c r="E16" s="430"/>
      <c r="F16" s="12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5" ht="25.5" customHeight="1" x14ac:dyDescent="0.25">
      <c r="A17" s="104"/>
      <c r="B17" s="427"/>
      <c r="C17" s="428"/>
      <c r="D17" s="429"/>
      <c r="E17" s="430"/>
      <c r="F17" s="12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5" ht="25.5" customHeight="1" x14ac:dyDescent="0.25">
      <c r="A18" s="104"/>
      <c r="B18" s="427"/>
      <c r="C18" s="428"/>
      <c r="D18" s="429"/>
      <c r="E18" s="430"/>
      <c r="F18" s="12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5" ht="25.5" customHeight="1" thickBot="1" x14ac:dyDescent="0.3">
      <c r="A19" s="105"/>
      <c r="B19" s="431"/>
      <c r="C19" s="432"/>
      <c r="D19" s="433"/>
      <c r="E19" s="434"/>
      <c r="F19" s="12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5" ht="25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25"/>
    <row r="22" spans="1:25" ht="15.75" customHeight="1" x14ac:dyDescent="0.25"/>
    <row r="23" spans="1:25" ht="15.75" customHeight="1" x14ac:dyDescent="0.25"/>
    <row r="24" spans="1:25" ht="15.75" customHeight="1" x14ac:dyDescent="0.25"/>
    <row r="25" spans="1:25" ht="15.75" customHeight="1" x14ac:dyDescent="0.25"/>
    <row r="26" spans="1:25" ht="15.75" customHeight="1" x14ac:dyDescent="0.25"/>
    <row r="27" spans="1:25" ht="15.75" customHeight="1" x14ac:dyDescent="0.25"/>
    <row r="28" spans="1:25" ht="15.75" customHeight="1" x14ac:dyDescent="0.25"/>
    <row r="29" spans="1:25" ht="15.75" customHeight="1" x14ac:dyDescent="0.25"/>
    <row r="30" spans="1:25" ht="15.75" customHeight="1" x14ac:dyDescent="0.25"/>
    <row r="31" spans="1:25" ht="15.75" customHeight="1" x14ac:dyDescent="0.25"/>
    <row r="32" spans="1:2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43.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mergeCells count="32">
    <mergeCell ref="A1:F1"/>
    <mergeCell ref="A4:F4"/>
    <mergeCell ref="A5:F5"/>
    <mergeCell ref="A6:A7"/>
    <mergeCell ref="B6:C7"/>
    <mergeCell ref="D6:E7"/>
    <mergeCell ref="F6:F7"/>
    <mergeCell ref="A2:B2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</mergeCells>
  <dataValidations count="2">
    <dataValidation type="list" allowBlank="1" showInputMessage="1" showErrorMessage="1" sqref="A8:A18">
      <formula1>Ificinaadmvas</formula1>
    </dataValidation>
    <dataValidation allowBlank="1" showInputMessage="1" showErrorMessage="1" promptTitle="Indicador 5" prompt="Total de actividades dirigida a la comunicad externa" sqref="A4:F4"/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Codes!$S$1:$S$12</xm:f>
          </x14:formula1>
          <xm:sqref>F8:F19</xm:sqref>
        </x14:dataValidation>
        <x14:dataValidation type="list" allowBlank="1" showInputMessage="1" showErrorMessage="1">
          <x14:formula1>
            <xm:f>Codes!$I$6:$I$12</xm:f>
          </x14:formula1>
          <xm:sqref>D8:E19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36"/>
  <sheetViews>
    <sheetView workbookViewId="0">
      <selection activeCell="A2" sqref="A2"/>
    </sheetView>
  </sheetViews>
  <sheetFormatPr defaultRowHeight="15" x14ac:dyDescent="0.25"/>
  <cols>
    <col min="1" max="1" width="36.42578125" customWidth="1"/>
    <col min="2" max="2" width="16.5703125" customWidth="1"/>
    <col min="3" max="3" width="16" customWidth="1"/>
    <col min="4" max="4" width="16.42578125" customWidth="1"/>
    <col min="5" max="5" width="14" customWidth="1"/>
    <col min="6" max="6" width="20.28515625" customWidth="1"/>
  </cols>
  <sheetData>
    <row r="2" spans="1:6" x14ac:dyDescent="0.25">
      <c r="A2" s="236"/>
    </row>
    <row r="3" spans="1:6" x14ac:dyDescent="0.25">
      <c r="A3" s="34"/>
      <c r="F3" s="34"/>
    </row>
    <row r="4" spans="1:6" ht="15.75" thickBot="1" x14ac:dyDescent="0.3"/>
    <row r="5" spans="1:6" ht="55.5" customHeight="1" x14ac:dyDescent="0.25">
      <c r="A5" s="328" t="s">
        <v>157</v>
      </c>
      <c r="B5" s="329"/>
      <c r="C5" s="367"/>
      <c r="D5" s="368"/>
      <c r="E5" s="369"/>
      <c r="F5" s="370"/>
    </row>
    <row r="6" spans="1:6" ht="33.75" customHeight="1" x14ac:dyDescent="0.25">
      <c r="A6" s="456" t="s">
        <v>158</v>
      </c>
      <c r="B6" s="457"/>
      <c r="C6" s="457"/>
      <c r="D6" s="457"/>
      <c r="E6" s="457"/>
      <c r="F6" s="458"/>
    </row>
    <row r="7" spans="1:6" x14ac:dyDescent="0.25">
      <c r="A7" s="459" t="s">
        <v>159</v>
      </c>
      <c r="B7" s="455" t="s">
        <v>160</v>
      </c>
      <c r="C7" s="455"/>
      <c r="D7" s="455" t="s">
        <v>161</v>
      </c>
      <c r="E7" s="455"/>
      <c r="F7" s="448" t="s">
        <v>162</v>
      </c>
    </row>
    <row r="8" spans="1:6" x14ac:dyDescent="0.25">
      <c r="A8" s="459"/>
      <c r="B8" s="455"/>
      <c r="C8" s="455"/>
      <c r="D8" s="455"/>
      <c r="E8" s="455"/>
      <c r="F8" s="448"/>
    </row>
    <row r="9" spans="1:6" x14ac:dyDescent="0.25">
      <c r="A9" s="60"/>
      <c r="B9" s="415"/>
      <c r="C9" s="417"/>
      <c r="D9" s="415"/>
      <c r="E9" s="417"/>
      <c r="F9" s="70"/>
    </row>
    <row r="10" spans="1:6" x14ac:dyDescent="0.25">
      <c r="A10" s="60"/>
      <c r="B10" s="415"/>
      <c r="C10" s="417"/>
      <c r="D10" s="415"/>
      <c r="E10" s="417"/>
      <c r="F10" s="70"/>
    </row>
    <row r="11" spans="1:6" x14ac:dyDescent="0.25">
      <c r="A11" s="60"/>
      <c r="B11" s="415"/>
      <c r="C11" s="417"/>
      <c r="D11" s="415"/>
      <c r="E11" s="417"/>
      <c r="F11" s="70"/>
    </row>
    <row r="12" spans="1:6" x14ac:dyDescent="0.25">
      <c r="A12" s="60"/>
      <c r="B12" s="415"/>
      <c r="C12" s="417"/>
      <c r="D12" s="415"/>
      <c r="E12" s="417"/>
      <c r="F12" s="70"/>
    </row>
    <row r="13" spans="1:6" x14ac:dyDescent="0.25">
      <c r="A13" s="60"/>
      <c r="B13" s="415"/>
      <c r="C13" s="417"/>
      <c r="D13" s="415"/>
      <c r="E13" s="417"/>
      <c r="F13" s="70"/>
    </row>
    <row r="14" spans="1:6" x14ac:dyDescent="0.25">
      <c r="A14" s="60"/>
      <c r="B14" s="415"/>
      <c r="C14" s="417"/>
      <c r="D14" s="415"/>
      <c r="E14" s="417"/>
      <c r="F14" s="70"/>
    </row>
    <row r="15" spans="1:6" x14ac:dyDescent="0.25">
      <c r="A15" s="60"/>
      <c r="B15" s="415"/>
      <c r="C15" s="417"/>
      <c r="D15" s="415"/>
      <c r="E15" s="417"/>
      <c r="F15" s="70"/>
    </row>
    <row r="16" spans="1:6" x14ac:dyDescent="0.25">
      <c r="A16" s="60"/>
      <c r="B16" s="415"/>
      <c r="C16" s="417"/>
      <c r="D16" s="415"/>
      <c r="E16" s="417"/>
      <c r="F16" s="70"/>
    </row>
    <row r="17" spans="1:6" x14ac:dyDescent="0.25">
      <c r="A17" s="60"/>
      <c r="B17" s="415"/>
      <c r="C17" s="417"/>
      <c r="D17" s="415"/>
      <c r="E17" s="417"/>
      <c r="F17" s="70"/>
    </row>
    <row r="18" spans="1:6" x14ac:dyDescent="0.25">
      <c r="A18" s="60"/>
      <c r="B18" s="415"/>
      <c r="C18" s="417"/>
      <c r="D18" s="415"/>
      <c r="E18" s="417"/>
      <c r="F18" s="70"/>
    </row>
    <row r="19" spans="1:6" x14ac:dyDescent="0.25">
      <c r="A19" s="60"/>
      <c r="B19" s="415"/>
      <c r="C19" s="417"/>
      <c r="D19" s="415"/>
      <c r="E19" s="417"/>
      <c r="F19" s="70"/>
    </row>
    <row r="20" spans="1:6" ht="15.75" thickBot="1" x14ac:dyDescent="0.3">
      <c r="A20" s="61"/>
      <c r="B20" s="449"/>
      <c r="C20" s="450"/>
      <c r="D20" s="449"/>
      <c r="E20" s="450"/>
      <c r="F20" s="108"/>
    </row>
    <row r="25" spans="1:6" ht="15.75" x14ac:dyDescent="0.25">
      <c r="A25" s="451" t="s">
        <v>163</v>
      </c>
      <c r="B25" s="451"/>
      <c r="C25" s="451"/>
      <c r="D25" s="451"/>
      <c r="E25" s="451"/>
      <c r="F25" s="451"/>
    </row>
    <row r="26" spans="1:6" ht="15.75" x14ac:dyDescent="0.25">
      <c r="A26" s="452" t="s">
        <v>164</v>
      </c>
      <c r="B26" s="452"/>
      <c r="C26" s="452"/>
      <c r="D26" s="452"/>
      <c r="E26" s="291"/>
      <c r="F26" s="291"/>
    </row>
    <row r="27" spans="1:6" ht="15.75" x14ac:dyDescent="0.25">
      <c r="A27" s="292"/>
      <c r="B27" s="292"/>
      <c r="C27" s="292"/>
      <c r="D27" s="292"/>
      <c r="E27" s="291"/>
      <c r="F27" s="291"/>
    </row>
    <row r="28" spans="1:6" ht="31.5" x14ac:dyDescent="0.25">
      <c r="A28" s="293" t="s">
        <v>165</v>
      </c>
      <c r="B28" s="294" t="s">
        <v>166</v>
      </c>
      <c r="C28" s="294" t="s">
        <v>167</v>
      </c>
      <c r="D28" s="294" t="s">
        <v>168</v>
      </c>
      <c r="E28" s="294" t="s">
        <v>169</v>
      </c>
      <c r="F28" s="295" t="s">
        <v>170</v>
      </c>
    </row>
    <row r="29" spans="1:6" ht="15.75" x14ac:dyDescent="0.25">
      <c r="A29" s="304"/>
      <c r="B29" s="305"/>
      <c r="C29" s="305"/>
      <c r="D29" s="305"/>
      <c r="E29" s="305"/>
      <c r="F29" s="306"/>
    </row>
    <row r="30" spans="1:6" ht="15.75" x14ac:dyDescent="0.25">
      <c r="A30" s="296"/>
      <c r="B30" s="297"/>
      <c r="C30" s="297"/>
      <c r="D30" s="297"/>
      <c r="E30" s="297"/>
      <c r="F30" s="298"/>
    </row>
    <row r="31" spans="1:6" ht="15.75" x14ac:dyDescent="0.25">
      <c r="A31" s="299" t="s">
        <v>171</v>
      </c>
      <c r="B31" s="293">
        <f>SUM(B30:B30)</f>
        <v>0</v>
      </c>
      <c r="C31" s="293">
        <f>SUM(C30:C30)</f>
        <v>0</v>
      </c>
      <c r="D31" s="293">
        <f>SUM(D30:D30)</f>
        <v>0</v>
      </c>
      <c r="E31" s="293">
        <f>SUM(E30:E30)</f>
        <v>0</v>
      </c>
      <c r="F31" s="293">
        <f>SUM(B31:E31)</f>
        <v>0</v>
      </c>
    </row>
    <row r="32" spans="1:6" ht="15.75" x14ac:dyDescent="0.25">
      <c r="A32" s="453">
        <f>SUM(C31)</f>
        <v>0</v>
      </c>
      <c r="B32" s="453"/>
      <c r="C32" s="453"/>
      <c r="D32" s="453"/>
      <c r="E32" s="453"/>
      <c r="F32" s="453"/>
    </row>
    <row r="33" spans="1:6" ht="15.75" x14ac:dyDescent="0.25">
      <c r="A33" s="300"/>
      <c r="B33" s="291"/>
      <c r="C33" s="291"/>
      <c r="D33" s="291"/>
      <c r="E33" s="291"/>
      <c r="F33" s="291"/>
    </row>
    <row r="34" spans="1:6" ht="15.75" x14ac:dyDescent="0.25">
      <c r="A34" s="301" t="s">
        <v>172</v>
      </c>
      <c r="B34" s="454" t="s">
        <v>173</v>
      </c>
      <c r="C34" s="454"/>
      <c r="D34" s="454"/>
      <c r="E34" s="454"/>
      <c r="F34" s="454"/>
    </row>
    <row r="35" spans="1:6" ht="15.75" x14ac:dyDescent="0.25">
      <c r="A35" s="302" t="s">
        <v>174</v>
      </c>
      <c r="B35" s="447" t="s">
        <v>175</v>
      </c>
      <c r="C35" s="447"/>
      <c r="D35" s="447"/>
      <c r="E35" s="447"/>
      <c r="F35" s="447"/>
    </row>
    <row r="36" spans="1:6" ht="15.75" x14ac:dyDescent="0.25">
      <c r="A36" s="303" t="s">
        <v>176</v>
      </c>
      <c r="B36" s="447" t="s">
        <v>177</v>
      </c>
      <c r="C36" s="447"/>
      <c r="D36" s="447"/>
      <c r="E36" s="447"/>
      <c r="F36" s="447"/>
    </row>
  </sheetData>
  <mergeCells count="36">
    <mergeCell ref="A5:F5"/>
    <mergeCell ref="A6:F6"/>
    <mergeCell ref="A7:A8"/>
    <mergeCell ref="B9:C9"/>
    <mergeCell ref="D9:E9"/>
    <mergeCell ref="B10:C10"/>
    <mergeCell ref="D10:E10"/>
    <mergeCell ref="B7:C8"/>
    <mergeCell ref="D7:E8"/>
    <mergeCell ref="B11:C11"/>
    <mergeCell ref="D11:E11"/>
    <mergeCell ref="D15:E15"/>
    <mergeCell ref="B16:C16"/>
    <mergeCell ref="D16:E16"/>
    <mergeCell ref="B34:F34"/>
    <mergeCell ref="B12:C12"/>
    <mergeCell ref="D12:E12"/>
    <mergeCell ref="B13:C13"/>
    <mergeCell ref="D13:E13"/>
    <mergeCell ref="D14:E14"/>
    <mergeCell ref="B35:F35"/>
    <mergeCell ref="B36:F36"/>
    <mergeCell ref="F7:F8"/>
    <mergeCell ref="B20:C20"/>
    <mergeCell ref="D20:E20"/>
    <mergeCell ref="A25:F25"/>
    <mergeCell ref="A26:D26"/>
    <mergeCell ref="A32:F32"/>
    <mergeCell ref="B17:C17"/>
    <mergeCell ref="D17:E17"/>
    <mergeCell ref="B18:C18"/>
    <mergeCell ref="D18:E18"/>
    <mergeCell ref="B19:C19"/>
    <mergeCell ref="D19:E19"/>
    <mergeCell ref="B14:C14"/>
    <mergeCell ref="B15:C15"/>
  </mergeCells>
  <dataValidations count="1">
    <dataValidation allowBlank="1" showInputMessage="1" showErrorMessage="1" promptTitle="Indicador 12" prompt="Total de actividades dirigidas a la comunidad externa." sqref="A6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119"/>
  <sheetViews>
    <sheetView zoomScale="58" workbookViewId="0">
      <selection activeCell="A2" sqref="A2:B2"/>
    </sheetView>
  </sheetViews>
  <sheetFormatPr defaultRowHeight="15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7" max="7" width="31.42578125" customWidth="1"/>
  </cols>
  <sheetData>
    <row r="1" spans="1:13" ht="93" customHeight="1" x14ac:dyDescent="0.25">
      <c r="A1" s="326" t="s">
        <v>58</v>
      </c>
      <c r="B1" s="327"/>
      <c r="C1" s="327"/>
      <c r="D1" s="327"/>
      <c r="E1" s="327"/>
      <c r="F1" s="327"/>
      <c r="G1" s="327"/>
      <c r="H1" s="239"/>
      <c r="I1" s="239"/>
      <c r="J1" s="239"/>
      <c r="K1" s="239"/>
      <c r="L1" s="239"/>
      <c r="M1" s="239"/>
    </row>
    <row r="2" spans="1:13" ht="27.75" customHeight="1" x14ac:dyDescent="0.25">
      <c r="A2" s="460" t="s">
        <v>46</v>
      </c>
      <c r="B2" s="460"/>
      <c r="C2" s="282"/>
      <c r="D2" s="282"/>
      <c r="E2" s="225"/>
      <c r="F2" s="225"/>
      <c r="G2" s="225"/>
      <c r="H2" s="225"/>
      <c r="I2" s="225"/>
    </row>
    <row r="3" spans="1:13" ht="30.75" customHeight="1" x14ac:dyDescent="0.25">
      <c r="A3" s="59"/>
      <c r="B3" s="233"/>
      <c r="C3" s="230"/>
      <c r="D3" s="230"/>
      <c r="E3" s="230"/>
      <c r="F3" s="230"/>
      <c r="G3" s="230"/>
    </row>
    <row r="4" spans="1:13" ht="22.5" customHeight="1" x14ac:dyDescent="0.25">
      <c r="A4" s="461" t="s">
        <v>178</v>
      </c>
      <c r="B4" s="462"/>
      <c r="C4" s="463"/>
      <c r="D4" s="464"/>
      <c r="E4" s="465"/>
      <c r="F4" s="465"/>
      <c r="G4" s="465"/>
      <c r="H4" s="236"/>
      <c r="I4" s="236"/>
    </row>
    <row r="5" spans="1:13" ht="23.25" customHeight="1" x14ac:dyDescent="0.25">
      <c r="A5" s="466" t="s">
        <v>179</v>
      </c>
      <c r="B5" s="467"/>
      <c r="C5" s="468"/>
      <c r="D5" s="468"/>
      <c r="E5" s="468"/>
      <c r="F5" s="468"/>
      <c r="G5" s="468"/>
    </row>
    <row r="6" spans="1:13" ht="29.25" customHeight="1" x14ac:dyDescent="0.25">
      <c r="A6" s="469" t="s">
        <v>180</v>
      </c>
      <c r="B6" s="470"/>
      <c r="C6" s="471"/>
      <c r="D6" s="471"/>
      <c r="E6" s="471"/>
      <c r="F6" s="471"/>
      <c r="G6" s="472"/>
    </row>
    <row r="7" spans="1:13" ht="27" customHeight="1" x14ac:dyDescent="0.25">
      <c r="A7" s="466" t="s">
        <v>61</v>
      </c>
      <c r="B7" s="445"/>
      <c r="C7" s="468" t="s">
        <v>181</v>
      </c>
      <c r="D7" s="468"/>
      <c r="E7" s="468"/>
      <c r="F7" s="468"/>
      <c r="G7" s="468"/>
    </row>
    <row r="8" spans="1:13" ht="27" customHeight="1" x14ac:dyDescent="0.25">
      <c r="A8" s="473"/>
      <c r="B8" s="474"/>
      <c r="C8" s="475"/>
      <c r="D8" s="476"/>
      <c r="E8" s="476"/>
      <c r="F8" s="476"/>
      <c r="G8" s="477"/>
    </row>
    <row r="9" spans="1:13" ht="27" customHeight="1" x14ac:dyDescent="0.25">
      <c r="A9" s="473"/>
      <c r="B9" s="474"/>
      <c r="C9" s="475"/>
      <c r="D9" s="476"/>
      <c r="E9" s="476"/>
      <c r="F9" s="476"/>
      <c r="G9" s="477"/>
    </row>
    <row r="10" spans="1:13" ht="27" customHeight="1" x14ac:dyDescent="0.25">
      <c r="A10" s="473"/>
      <c r="B10" s="474"/>
      <c r="C10" s="475"/>
      <c r="D10" s="476"/>
      <c r="E10" s="476"/>
      <c r="F10" s="476"/>
      <c r="G10" s="477"/>
    </row>
    <row r="11" spans="1:13" ht="27" customHeight="1" x14ac:dyDescent="0.25">
      <c r="A11" s="473"/>
      <c r="B11" s="474"/>
      <c r="C11" s="475"/>
      <c r="D11" s="476"/>
      <c r="E11" s="476"/>
      <c r="F11" s="476"/>
      <c r="G11" s="477"/>
    </row>
    <row r="12" spans="1:13" ht="27" customHeight="1" x14ac:dyDescent="0.25">
      <c r="A12" s="473"/>
      <c r="B12" s="474"/>
      <c r="C12" s="475"/>
      <c r="D12" s="476"/>
      <c r="E12" s="476"/>
      <c r="F12" s="476"/>
      <c r="G12" s="477"/>
    </row>
    <row r="13" spans="1:13" ht="27" customHeight="1" x14ac:dyDescent="0.25">
      <c r="A13" s="473"/>
      <c r="B13" s="474"/>
      <c r="C13" s="475"/>
      <c r="D13" s="476"/>
      <c r="E13" s="476"/>
      <c r="F13" s="476"/>
      <c r="G13" s="477"/>
    </row>
    <row r="14" spans="1:13" ht="27" customHeight="1" x14ac:dyDescent="0.25">
      <c r="A14" s="473"/>
      <c r="B14" s="474"/>
      <c r="C14" s="475"/>
      <c r="D14" s="476"/>
      <c r="E14" s="476"/>
      <c r="F14" s="476"/>
      <c r="G14" s="477"/>
    </row>
    <row r="15" spans="1:13" ht="27" customHeight="1" x14ac:dyDescent="0.25">
      <c r="A15" s="473"/>
      <c r="B15" s="474"/>
      <c r="C15" s="475"/>
      <c r="D15" s="476"/>
      <c r="E15" s="476"/>
      <c r="F15" s="476"/>
      <c r="G15" s="477"/>
    </row>
    <row r="16" spans="1:13" ht="27" customHeight="1" x14ac:dyDescent="0.25">
      <c r="A16" s="473"/>
      <c r="B16" s="474"/>
      <c r="C16" s="475"/>
      <c r="D16" s="476"/>
      <c r="E16" s="476"/>
      <c r="F16" s="476"/>
      <c r="G16" s="477"/>
    </row>
    <row r="17" spans="1:7" ht="27" customHeight="1" x14ac:dyDescent="0.25">
      <c r="A17" s="473"/>
      <c r="B17" s="474"/>
      <c r="C17" s="475"/>
      <c r="D17" s="476"/>
      <c r="E17" s="476"/>
      <c r="F17" s="476"/>
      <c r="G17" s="477"/>
    </row>
    <row r="18" spans="1:7" ht="27" customHeight="1" x14ac:dyDescent="0.25">
      <c r="A18" s="473"/>
      <c r="B18" s="474"/>
      <c r="C18" s="475"/>
      <c r="D18" s="476"/>
      <c r="E18" s="476"/>
      <c r="F18" s="476"/>
      <c r="G18" s="477"/>
    </row>
    <row r="19" spans="1:7" ht="27" customHeight="1" x14ac:dyDescent="0.25">
      <c r="A19" s="478" t="s">
        <v>182</v>
      </c>
      <c r="B19" s="471"/>
      <c r="C19" s="471"/>
      <c r="D19" s="471"/>
      <c r="E19" s="471"/>
      <c r="F19" s="471"/>
      <c r="G19" s="472"/>
    </row>
    <row r="20" spans="1:7" ht="27" customHeight="1" x14ac:dyDescent="0.25">
      <c r="A20" s="468" t="s">
        <v>61</v>
      </c>
      <c r="B20" s="444"/>
      <c r="C20" s="468" t="s">
        <v>181</v>
      </c>
      <c r="D20" s="468"/>
      <c r="E20" s="468"/>
      <c r="F20" s="468"/>
      <c r="G20" s="468"/>
    </row>
    <row r="21" spans="1:7" ht="27" customHeight="1" x14ac:dyDescent="0.25">
      <c r="A21" s="473"/>
      <c r="B21" s="474"/>
      <c r="C21" s="475"/>
      <c r="D21" s="476"/>
      <c r="E21" s="476"/>
      <c r="F21" s="476"/>
      <c r="G21" s="477"/>
    </row>
    <row r="22" spans="1:7" ht="27" customHeight="1" x14ac:dyDescent="0.25">
      <c r="A22" s="473"/>
      <c r="B22" s="474"/>
      <c r="C22" s="475"/>
      <c r="D22" s="476"/>
      <c r="E22" s="476"/>
      <c r="F22" s="476"/>
      <c r="G22" s="477"/>
    </row>
    <row r="23" spans="1:7" ht="27" customHeight="1" x14ac:dyDescent="0.25">
      <c r="A23" s="473"/>
      <c r="B23" s="474"/>
      <c r="C23" s="475"/>
      <c r="D23" s="476"/>
      <c r="E23" s="476"/>
      <c r="F23" s="476"/>
      <c r="G23" s="477"/>
    </row>
    <row r="24" spans="1:7" ht="27" customHeight="1" x14ac:dyDescent="0.25">
      <c r="A24" s="473"/>
      <c r="B24" s="474"/>
      <c r="C24" s="475"/>
      <c r="D24" s="476"/>
      <c r="E24" s="476"/>
      <c r="F24" s="476"/>
      <c r="G24" s="477"/>
    </row>
    <row r="25" spans="1:7" ht="27" customHeight="1" x14ac:dyDescent="0.25">
      <c r="A25" s="473"/>
      <c r="B25" s="474"/>
      <c r="C25" s="475"/>
      <c r="D25" s="476"/>
      <c r="E25" s="476"/>
      <c r="F25" s="476"/>
      <c r="G25" s="477"/>
    </row>
    <row r="26" spans="1:7" ht="27" customHeight="1" x14ac:dyDescent="0.25">
      <c r="A26" s="473"/>
      <c r="B26" s="474"/>
      <c r="C26" s="475"/>
      <c r="D26" s="476"/>
      <c r="E26" s="476"/>
      <c r="F26" s="476"/>
      <c r="G26" s="477"/>
    </row>
    <row r="27" spans="1:7" ht="27" customHeight="1" x14ac:dyDescent="0.25">
      <c r="A27" s="473"/>
      <c r="B27" s="474"/>
      <c r="C27" s="475"/>
      <c r="D27" s="476"/>
      <c r="E27" s="476"/>
      <c r="F27" s="476"/>
      <c r="G27" s="477"/>
    </row>
    <row r="28" spans="1:7" ht="27" customHeight="1" x14ac:dyDescent="0.25">
      <c r="A28" s="473"/>
      <c r="B28" s="474"/>
      <c r="C28" s="475"/>
      <c r="D28" s="476"/>
      <c r="E28" s="476"/>
      <c r="F28" s="476"/>
      <c r="G28" s="477"/>
    </row>
    <row r="29" spans="1:7" ht="27" customHeight="1" x14ac:dyDescent="0.25">
      <c r="A29" s="473"/>
      <c r="B29" s="474"/>
      <c r="C29" s="475"/>
      <c r="D29" s="476"/>
      <c r="E29" s="476"/>
      <c r="F29" s="476"/>
      <c r="G29" s="477"/>
    </row>
    <row r="30" spans="1:7" ht="27" customHeight="1" x14ac:dyDescent="0.25">
      <c r="A30" s="473"/>
      <c r="B30" s="474"/>
      <c r="C30" s="475"/>
      <c r="D30" s="476"/>
      <c r="E30" s="476"/>
      <c r="F30" s="476"/>
      <c r="G30" s="477"/>
    </row>
    <row r="31" spans="1:7" ht="27" customHeight="1" x14ac:dyDescent="0.25">
      <c r="A31" s="478" t="s">
        <v>183</v>
      </c>
      <c r="B31" s="471"/>
      <c r="C31" s="471"/>
      <c r="D31" s="471"/>
      <c r="E31" s="471"/>
      <c r="F31" s="471"/>
      <c r="G31" s="472"/>
    </row>
    <row r="32" spans="1:7" ht="27" customHeight="1" x14ac:dyDescent="0.25">
      <c r="A32" s="468" t="s">
        <v>61</v>
      </c>
      <c r="B32" s="444"/>
      <c r="C32" s="468" t="s">
        <v>181</v>
      </c>
      <c r="D32" s="468"/>
      <c r="E32" s="468"/>
      <c r="F32" s="468"/>
      <c r="G32" s="468"/>
    </row>
    <row r="33" spans="1:7" ht="27" customHeight="1" x14ac:dyDescent="0.25">
      <c r="A33" s="473"/>
      <c r="B33" s="474"/>
      <c r="C33" s="475"/>
      <c r="D33" s="476"/>
      <c r="E33" s="476"/>
      <c r="F33" s="476"/>
      <c r="G33" s="477"/>
    </row>
    <row r="34" spans="1:7" ht="27" customHeight="1" x14ac:dyDescent="0.25">
      <c r="A34" s="473"/>
      <c r="B34" s="474"/>
      <c r="C34" s="475"/>
      <c r="D34" s="476"/>
      <c r="E34" s="476"/>
      <c r="F34" s="476"/>
      <c r="G34" s="477"/>
    </row>
    <row r="35" spans="1:7" ht="27" customHeight="1" x14ac:dyDescent="0.25">
      <c r="A35" s="473"/>
      <c r="B35" s="474"/>
      <c r="C35" s="475"/>
      <c r="D35" s="476"/>
      <c r="E35" s="476"/>
      <c r="F35" s="476"/>
      <c r="G35" s="477"/>
    </row>
    <row r="36" spans="1:7" ht="27" customHeight="1" x14ac:dyDescent="0.25">
      <c r="A36" s="473"/>
      <c r="B36" s="474"/>
      <c r="C36" s="475"/>
      <c r="D36" s="476"/>
      <c r="E36" s="476"/>
      <c r="F36" s="476"/>
      <c r="G36" s="477"/>
    </row>
    <row r="37" spans="1:7" ht="27" customHeight="1" x14ac:dyDescent="0.25">
      <c r="A37" s="473"/>
      <c r="B37" s="474"/>
      <c r="C37" s="475"/>
      <c r="D37" s="476"/>
      <c r="E37" s="476"/>
      <c r="F37" s="476"/>
      <c r="G37" s="477"/>
    </row>
    <row r="38" spans="1:7" ht="43.5" customHeight="1" x14ac:dyDescent="0.25">
      <c r="A38" s="473"/>
      <c r="B38" s="474"/>
      <c r="C38" s="475"/>
      <c r="D38" s="476"/>
      <c r="E38" s="476"/>
      <c r="F38" s="476"/>
      <c r="G38" s="477"/>
    </row>
    <row r="39" spans="1:7" ht="27" customHeight="1" x14ac:dyDescent="0.25">
      <c r="A39" s="473"/>
      <c r="B39" s="474"/>
      <c r="C39" s="475"/>
      <c r="D39" s="476"/>
      <c r="E39" s="476"/>
      <c r="F39" s="476"/>
      <c r="G39" s="477"/>
    </row>
    <row r="40" spans="1:7" ht="27" customHeight="1" x14ac:dyDescent="0.25">
      <c r="A40" s="475"/>
      <c r="B40" s="477"/>
      <c r="C40" s="475"/>
      <c r="D40" s="476"/>
      <c r="E40" s="476"/>
      <c r="F40" s="476"/>
      <c r="G40" s="477"/>
    </row>
    <row r="41" spans="1:7" ht="27" customHeight="1" x14ac:dyDescent="0.25">
      <c r="A41" s="473"/>
      <c r="B41" s="474"/>
      <c r="C41" s="475"/>
      <c r="D41" s="476"/>
      <c r="E41" s="476"/>
      <c r="F41" s="476"/>
      <c r="G41" s="477"/>
    </row>
    <row r="42" spans="1:7" ht="27" customHeight="1" x14ac:dyDescent="0.25">
      <c r="A42" s="473"/>
      <c r="B42" s="474"/>
      <c r="C42" s="475"/>
      <c r="D42" s="476"/>
      <c r="E42" s="476"/>
      <c r="F42" s="476"/>
      <c r="G42" s="477"/>
    </row>
    <row r="43" spans="1:7" ht="27" customHeight="1" x14ac:dyDescent="0.25">
      <c r="A43" s="478" t="s">
        <v>184</v>
      </c>
      <c r="B43" s="471"/>
      <c r="C43" s="471"/>
      <c r="D43" s="471"/>
      <c r="E43" s="471"/>
      <c r="F43" s="471"/>
      <c r="G43" s="472"/>
    </row>
    <row r="44" spans="1:7" ht="27" customHeight="1" x14ac:dyDescent="0.25">
      <c r="A44" s="468" t="s">
        <v>61</v>
      </c>
      <c r="B44" s="444"/>
      <c r="C44" s="468" t="s">
        <v>181</v>
      </c>
      <c r="D44" s="468"/>
      <c r="E44" s="468"/>
      <c r="F44" s="468"/>
      <c r="G44" s="468"/>
    </row>
    <row r="45" spans="1:7" ht="27" customHeight="1" x14ac:dyDescent="0.25">
      <c r="A45" s="473"/>
      <c r="B45" s="474"/>
      <c r="C45" s="475"/>
      <c r="D45" s="476"/>
      <c r="E45" s="476"/>
      <c r="F45" s="476"/>
      <c r="G45" s="477"/>
    </row>
    <row r="46" spans="1:7" ht="27" customHeight="1" x14ac:dyDescent="0.25">
      <c r="A46" s="473"/>
      <c r="B46" s="474"/>
      <c r="C46" s="475"/>
      <c r="D46" s="476"/>
      <c r="E46" s="476"/>
      <c r="F46" s="476"/>
      <c r="G46" s="477"/>
    </row>
    <row r="47" spans="1:7" ht="27" customHeight="1" x14ac:dyDescent="0.25">
      <c r="A47" s="473"/>
      <c r="B47" s="474"/>
      <c r="C47" s="475"/>
      <c r="D47" s="476"/>
      <c r="E47" s="476"/>
      <c r="F47" s="476"/>
      <c r="G47" s="477"/>
    </row>
    <row r="48" spans="1:7" ht="27" customHeight="1" x14ac:dyDescent="0.25">
      <c r="A48" s="473"/>
      <c r="B48" s="474"/>
      <c r="C48" s="475"/>
      <c r="D48" s="476"/>
      <c r="E48" s="476"/>
      <c r="F48" s="476"/>
      <c r="G48" s="477"/>
    </row>
    <row r="49" spans="1:7" ht="27" customHeight="1" x14ac:dyDescent="0.25">
      <c r="A49" s="473"/>
      <c r="B49" s="474"/>
      <c r="C49" s="475"/>
      <c r="D49" s="476"/>
      <c r="E49" s="476"/>
      <c r="F49" s="476"/>
      <c r="G49" s="477"/>
    </row>
    <row r="50" spans="1:7" ht="27" customHeight="1" x14ac:dyDescent="0.25">
      <c r="A50" s="473"/>
      <c r="B50" s="474"/>
      <c r="C50" s="475"/>
      <c r="D50" s="476"/>
      <c r="E50" s="476"/>
      <c r="F50" s="476"/>
      <c r="G50" s="477"/>
    </row>
    <row r="51" spans="1:7" ht="27" customHeight="1" x14ac:dyDescent="0.25">
      <c r="A51" s="473"/>
      <c r="B51" s="474"/>
      <c r="C51" s="475"/>
      <c r="D51" s="476"/>
      <c r="E51" s="476"/>
      <c r="F51" s="476"/>
      <c r="G51" s="477"/>
    </row>
    <row r="52" spans="1:7" ht="27" customHeight="1" x14ac:dyDescent="0.25">
      <c r="A52" s="473"/>
      <c r="B52" s="474"/>
      <c r="C52" s="475"/>
      <c r="D52" s="476"/>
      <c r="E52" s="476"/>
      <c r="F52" s="476"/>
      <c r="G52" s="477"/>
    </row>
    <row r="53" spans="1:7" ht="27" customHeight="1" x14ac:dyDescent="0.25">
      <c r="A53" s="473"/>
      <c r="B53" s="474"/>
      <c r="C53" s="475"/>
      <c r="D53" s="476"/>
      <c r="E53" s="476"/>
      <c r="F53" s="476"/>
      <c r="G53" s="477"/>
    </row>
    <row r="54" spans="1:7" ht="27" customHeight="1" x14ac:dyDescent="0.25">
      <c r="A54" s="473"/>
      <c r="B54" s="474"/>
      <c r="C54" s="475"/>
      <c r="D54" s="476"/>
      <c r="E54" s="476"/>
      <c r="F54" s="476"/>
      <c r="G54" s="477"/>
    </row>
    <row r="55" spans="1:7" ht="27" customHeight="1" x14ac:dyDescent="0.25">
      <c r="A55" s="479" t="s">
        <v>185</v>
      </c>
      <c r="B55" s="480"/>
      <c r="C55" s="480"/>
      <c r="D55" s="480"/>
      <c r="E55" s="480"/>
      <c r="F55" s="480"/>
      <c r="G55" s="481"/>
    </row>
    <row r="56" spans="1:7" ht="27" customHeight="1" x14ac:dyDescent="0.25">
      <c r="A56" s="468" t="s">
        <v>61</v>
      </c>
      <c r="B56" s="444"/>
      <c r="C56" s="468" t="s">
        <v>181</v>
      </c>
      <c r="D56" s="468"/>
      <c r="E56" s="468"/>
      <c r="F56" s="468"/>
      <c r="G56" s="468"/>
    </row>
    <row r="57" spans="1:7" ht="27" customHeight="1" x14ac:dyDescent="0.25">
      <c r="A57" s="473"/>
      <c r="B57" s="474"/>
      <c r="C57" s="415"/>
      <c r="D57" s="416"/>
      <c r="E57" s="416"/>
      <c r="F57" s="416"/>
      <c r="G57" s="417"/>
    </row>
    <row r="58" spans="1:7" ht="27" customHeight="1" x14ac:dyDescent="0.25">
      <c r="A58" s="473"/>
      <c r="B58" s="474"/>
      <c r="C58" s="415"/>
      <c r="D58" s="416"/>
      <c r="E58" s="416"/>
      <c r="F58" s="416"/>
      <c r="G58" s="417"/>
    </row>
    <row r="59" spans="1:7" ht="27" customHeight="1" x14ac:dyDescent="0.25">
      <c r="A59" s="473"/>
      <c r="B59" s="474"/>
      <c r="C59" s="415"/>
      <c r="D59" s="416"/>
      <c r="E59" s="416"/>
      <c r="F59" s="416"/>
      <c r="G59" s="417"/>
    </row>
    <row r="60" spans="1:7" ht="27" customHeight="1" x14ac:dyDescent="0.25">
      <c r="A60" s="473"/>
      <c r="B60" s="474"/>
      <c r="C60" s="415"/>
      <c r="D60" s="416"/>
      <c r="E60" s="416"/>
      <c r="F60" s="416"/>
      <c r="G60" s="417"/>
    </row>
    <row r="61" spans="1:7" ht="27" customHeight="1" x14ac:dyDescent="0.25">
      <c r="A61" s="473"/>
      <c r="B61" s="474"/>
      <c r="C61" s="415"/>
      <c r="D61" s="416"/>
      <c r="E61" s="416"/>
      <c r="F61" s="416"/>
      <c r="G61" s="417"/>
    </row>
    <row r="62" spans="1:7" ht="27" customHeight="1" x14ac:dyDescent="0.25">
      <c r="A62" s="473"/>
      <c r="B62" s="474"/>
      <c r="C62" s="415"/>
      <c r="D62" s="416"/>
      <c r="E62" s="416"/>
      <c r="F62" s="416"/>
      <c r="G62" s="417"/>
    </row>
    <row r="63" spans="1:7" ht="27" customHeight="1" x14ac:dyDescent="0.25">
      <c r="A63" s="473"/>
      <c r="B63" s="474"/>
      <c r="C63" s="415"/>
      <c r="D63" s="416"/>
      <c r="E63" s="416"/>
      <c r="F63" s="416"/>
      <c r="G63" s="417"/>
    </row>
    <row r="64" spans="1:7" ht="27" customHeight="1" x14ac:dyDescent="0.25">
      <c r="A64" s="473"/>
      <c r="B64" s="474"/>
      <c r="C64" s="415"/>
      <c r="D64" s="416"/>
      <c r="E64" s="416"/>
      <c r="F64" s="416"/>
      <c r="G64" s="417"/>
    </row>
    <row r="65" spans="1:7" ht="27" customHeight="1" x14ac:dyDescent="0.25">
      <c r="A65" s="473"/>
      <c r="B65" s="474"/>
      <c r="C65" s="415"/>
      <c r="D65" s="416"/>
      <c r="E65" s="416"/>
      <c r="F65" s="416"/>
      <c r="G65" s="417"/>
    </row>
    <row r="66" spans="1:7" ht="27" customHeight="1" x14ac:dyDescent="0.25">
      <c r="A66" s="473"/>
      <c r="B66" s="474"/>
      <c r="C66" s="415"/>
      <c r="D66" s="416"/>
      <c r="E66" s="416"/>
      <c r="F66" s="416"/>
      <c r="G66" s="417"/>
    </row>
    <row r="67" spans="1:7" ht="27" customHeight="1" x14ac:dyDescent="0.25"/>
    <row r="68" spans="1:7" ht="27" customHeight="1" x14ac:dyDescent="0.25"/>
    <row r="69" spans="1:7" ht="27" customHeight="1" x14ac:dyDescent="0.25"/>
    <row r="70" spans="1:7" ht="27" customHeight="1" x14ac:dyDescent="0.25"/>
    <row r="71" spans="1:7" ht="27" customHeight="1" x14ac:dyDescent="0.25"/>
    <row r="72" spans="1:7" ht="27" customHeight="1" x14ac:dyDescent="0.25"/>
    <row r="73" spans="1:7" ht="27" customHeight="1" x14ac:dyDescent="0.25"/>
    <row r="74" spans="1:7" ht="27" customHeight="1" x14ac:dyDescent="0.25"/>
    <row r="75" spans="1:7" ht="27" customHeight="1" x14ac:dyDescent="0.25"/>
    <row r="76" spans="1:7" ht="27" customHeight="1" x14ac:dyDescent="0.25"/>
    <row r="77" spans="1:7" ht="27" customHeight="1" x14ac:dyDescent="0.25"/>
    <row r="78" spans="1:7" ht="27" customHeight="1" x14ac:dyDescent="0.25"/>
    <row r="79" spans="1:7" ht="27" customHeight="1" x14ac:dyDescent="0.25"/>
    <row r="80" spans="1:7" ht="27" customHeight="1" x14ac:dyDescent="0.25"/>
    <row r="81" ht="27" customHeight="1" x14ac:dyDescent="0.25"/>
    <row r="82" ht="27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27" customHeight="1" x14ac:dyDescent="0.25"/>
    <row r="109" ht="27" customHeight="1" x14ac:dyDescent="0.25"/>
    <row r="110" ht="27" customHeight="1" x14ac:dyDescent="0.25"/>
    <row r="111" ht="27" customHeight="1" x14ac:dyDescent="0.25"/>
    <row r="112" ht="27" customHeight="1" x14ac:dyDescent="0.25"/>
    <row r="113" ht="27" customHeight="1" x14ac:dyDescent="0.25"/>
    <row r="114" ht="27" customHeight="1" x14ac:dyDescent="0.25"/>
    <row r="115" ht="27" customHeight="1" x14ac:dyDescent="0.25"/>
    <row r="116" ht="27" customHeight="1" x14ac:dyDescent="0.25"/>
    <row r="117" ht="27" customHeight="1" x14ac:dyDescent="0.25"/>
    <row r="118" ht="27" customHeight="1" x14ac:dyDescent="0.25"/>
    <row r="119" ht="27" customHeight="1" x14ac:dyDescent="0.25"/>
  </sheetData>
  <mergeCells count="121">
    <mergeCell ref="A1:G1"/>
    <mergeCell ref="A55:G55"/>
    <mergeCell ref="C57:G57"/>
    <mergeCell ref="C58:G58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A51:B51"/>
    <mergeCell ref="A52:B52"/>
    <mergeCell ref="A53:B53"/>
    <mergeCell ref="A54:B54"/>
    <mergeCell ref="A46:B46"/>
    <mergeCell ref="A47:B47"/>
    <mergeCell ref="A48:B48"/>
    <mergeCell ref="A49:B49"/>
    <mergeCell ref="A50:B50"/>
    <mergeCell ref="A43:G43"/>
    <mergeCell ref="C64:G64"/>
    <mergeCell ref="C65:G65"/>
    <mergeCell ref="C66:G66"/>
    <mergeCell ref="C59:G59"/>
    <mergeCell ref="C60:G60"/>
    <mergeCell ref="C61:G61"/>
    <mergeCell ref="C62:G62"/>
    <mergeCell ref="C63:G63"/>
    <mergeCell ref="C56:G56"/>
    <mergeCell ref="A64:B64"/>
    <mergeCell ref="A65:B65"/>
    <mergeCell ref="A66:B66"/>
    <mergeCell ref="A59:B59"/>
    <mergeCell ref="A60:B60"/>
    <mergeCell ref="A61:B61"/>
    <mergeCell ref="A62:B62"/>
    <mergeCell ref="A63:B63"/>
    <mergeCell ref="A56:B56"/>
    <mergeCell ref="A57:B57"/>
    <mergeCell ref="A58:B58"/>
    <mergeCell ref="A44:B44"/>
    <mergeCell ref="C44:G44"/>
    <mergeCell ref="A45:B45"/>
    <mergeCell ref="C33:G33"/>
    <mergeCell ref="C34:G34"/>
    <mergeCell ref="C35:G35"/>
    <mergeCell ref="C36:G36"/>
    <mergeCell ref="C37:G37"/>
    <mergeCell ref="C38:G38"/>
    <mergeCell ref="C39:G39"/>
    <mergeCell ref="C41:G41"/>
    <mergeCell ref="C42:G42"/>
    <mergeCell ref="C40:G40"/>
    <mergeCell ref="A38:B38"/>
    <mergeCell ref="A39:B39"/>
    <mergeCell ref="A41:B41"/>
    <mergeCell ref="A42:B42"/>
    <mergeCell ref="A40:B40"/>
    <mergeCell ref="A33:B33"/>
    <mergeCell ref="A34:B34"/>
    <mergeCell ref="A35:B35"/>
    <mergeCell ref="A36:B36"/>
    <mergeCell ref="A37:B37"/>
    <mergeCell ref="A31:G31"/>
    <mergeCell ref="A32:B32"/>
    <mergeCell ref="C32:G32"/>
    <mergeCell ref="C26:G26"/>
    <mergeCell ref="C27:G27"/>
    <mergeCell ref="C28:G28"/>
    <mergeCell ref="C29:G29"/>
    <mergeCell ref="C30:G30"/>
    <mergeCell ref="C21:G21"/>
    <mergeCell ref="C22:G22"/>
    <mergeCell ref="C23:G23"/>
    <mergeCell ref="C24:G24"/>
    <mergeCell ref="C25:G25"/>
    <mergeCell ref="A28:B28"/>
    <mergeCell ref="A29:B29"/>
    <mergeCell ref="A30:B30"/>
    <mergeCell ref="A23:B23"/>
    <mergeCell ref="A24:B24"/>
    <mergeCell ref="A25:B25"/>
    <mergeCell ref="A26:B26"/>
    <mergeCell ref="A27:B27"/>
    <mergeCell ref="A19:G19"/>
    <mergeCell ref="A21:B21"/>
    <mergeCell ref="A22:B22"/>
    <mergeCell ref="A17:B17"/>
    <mergeCell ref="A20:B20"/>
    <mergeCell ref="C20:G20"/>
    <mergeCell ref="A18:B18"/>
    <mergeCell ref="C17:G17"/>
    <mergeCell ref="C18:G18"/>
    <mergeCell ref="A2:B2"/>
    <mergeCell ref="A4:G4"/>
    <mergeCell ref="A5:G5"/>
    <mergeCell ref="A6:G6"/>
    <mergeCell ref="A15:B15"/>
    <mergeCell ref="A16:B16"/>
    <mergeCell ref="C15:G15"/>
    <mergeCell ref="C16:G16"/>
    <mergeCell ref="C8:G8"/>
    <mergeCell ref="C9:G9"/>
    <mergeCell ref="C10:G10"/>
    <mergeCell ref="C11:G11"/>
    <mergeCell ref="C12:G12"/>
    <mergeCell ref="C13:G13"/>
    <mergeCell ref="C14:G14"/>
    <mergeCell ref="A11:B11"/>
    <mergeCell ref="A12:B12"/>
    <mergeCell ref="A13:B13"/>
    <mergeCell ref="A14:B14"/>
    <mergeCell ref="C7:G7"/>
    <mergeCell ref="A7:B7"/>
    <mergeCell ref="A8:B8"/>
    <mergeCell ref="A9:B9"/>
    <mergeCell ref="A10:B10"/>
  </mergeCells>
  <dataValidations count="1">
    <dataValidation type="list" allowBlank="1" showInputMessage="1" showErrorMessage="1" sqref="A8:A18 B8:B14 B17:B18 A21:B30 A33:A42 B33:B39 B41:B42 A45:B54 A57:B66">
      <formula1>Ificinaadmvas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999"/>
  <sheetViews>
    <sheetView zoomScale="95" zoomScaleNormal="95" workbookViewId="0">
      <selection activeCell="K5" sqref="K5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8" width="15.7109375" customWidth="1"/>
    <col min="9" max="9" width="16.85546875" customWidth="1"/>
    <col min="10" max="10" width="11.42578125" customWidth="1"/>
    <col min="11" max="26" width="8" customWidth="1"/>
  </cols>
  <sheetData>
    <row r="1" spans="1:26" ht="96" customHeight="1" x14ac:dyDescent="0.25">
      <c r="A1" s="326" t="s">
        <v>186</v>
      </c>
      <c r="B1" s="327"/>
      <c r="C1" s="327"/>
      <c r="D1" s="327"/>
      <c r="E1" s="327"/>
      <c r="F1" s="327"/>
      <c r="G1" s="239"/>
      <c r="H1" s="239"/>
      <c r="I1" s="239"/>
      <c r="J1" s="239"/>
      <c r="K1" s="239"/>
      <c r="L1" s="239"/>
      <c r="M1" s="239"/>
    </row>
    <row r="2" spans="1:26" ht="27.75" customHeight="1" x14ac:dyDescent="0.25">
      <c r="A2" s="325" t="s">
        <v>46</v>
      </c>
      <c r="B2" s="325"/>
      <c r="C2" s="281"/>
      <c r="D2" s="281"/>
      <c r="E2" s="200"/>
      <c r="F2" s="200"/>
      <c r="G2" s="200"/>
      <c r="H2" s="200"/>
      <c r="I2" s="200"/>
      <c r="J2" s="6"/>
      <c r="K2" s="6"/>
      <c r="L2" s="6"/>
      <c r="M2" s="6"/>
      <c r="N2" s="6"/>
      <c r="O2" s="6"/>
    </row>
    <row r="3" spans="1:26" ht="30.75" customHeight="1" thickBot="1" x14ac:dyDescent="0.3">
      <c r="A3" s="44"/>
      <c r="B3" s="232"/>
      <c r="C3" s="232"/>
      <c r="D3" s="232"/>
      <c r="E3" s="232"/>
      <c r="F3" s="232"/>
      <c r="G3" s="232"/>
      <c r="H3" s="18"/>
      <c r="I3" s="18"/>
      <c r="J3" s="1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5">
      <c r="A4" s="328" t="s">
        <v>187</v>
      </c>
      <c r="B4" s="329"/>
      <c r="C4" s="367"/>
      <c r="D4" s="368"/>
      <c r="E4" s="369"/>
      <c r="F4" s="370"/>
      <c r="G4" s="261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3.25" customHeight="1" x14ac:dyDescent="0.25">
      <c r="A5" s="502" t="s">
        <v>188</v>
      </c>
      <c r="B5" s="503"/>
      <c r="C5" s="503"/>
      <c r="D5" s="503"/>
      <c r="E5" s="503"/>
      <c r="F5" s="503"/>
      <c r="G5" s="26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459" t="s">
        <v>61</v>
      </c>
      <c r="B6" s="411" t="s">
        <v>155</v>
      </c>
      <c r="C6" s="444"/>
      <c r="D6" s="446" t="s">
        <v>156</v>
      </c>
      <c r="E6" s="446"/>
      <c r="F6" s="376" t="s">
        <v>56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6" ht="15" customHeight="1" x14ac:dyDescent="0.25">
      <c r="A7" s="459"/>
      <c r="B7" s="445"/>
      <c r="C7" s="444"/>
      <c r="D7" s="446"/>
      <c r="E7" s="446"/>
      <c r="F7" s="37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6" ht="25.5" customHeight="1" x14ac:dyDescent="0.25">
      <c r="A8" s="103"/>
      <c r="B8" s="435"/>
      <c r="C8" s="436"/>
      <c r="D8" s="427"/>
      <c r="E8" s="428"/>
      <c r="F8" s="12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6" ht="25.5" customHeight="1" x14ac:dyDescent="0.25">
      <c r="A9" s="103"/>
      <c r="B9" s="437"/>
      <c r="C9" s="438"/>
      <c r="D9" s="427"/>
      <c r="E9" s="428"/>
      <c r="F9" s="1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6" ht="25.5" customHeight="1" x14ac:dyDescent="0.25">
      <c r="A10" s="103"/>
      <c r="B10" s="435"/>
      <c r="C10" s="436"/>
      <c r="D10" s="427"/>
      <c r="E10" s="428"/>
      <c r="F10" s="12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6" ht="25.5" customHeight="1" x14ac:dyDescent="0.25">
      <c r="A11" s="103"/>
      <c r="B11" s="435"/>
      <c r="C11" s="436"/>
      <c r="D11" s="427"/>
      <c r="E11" s="428"/>
      <c r="F11" s="1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6" ht="25.5" customHeight="1" x14ac:dyDescent="0.25">
      <c r="A12" s="103"/>
      <c r="B12" s="435"/>
      <c r="C12" s="436"/>
      <c r="D12" s="427"/>
      <c r="E12" s="428"/>
      <c r="F12" s="12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6" ht="25.5" customHeight="1" x14ac:dyDescent="0.25">
      <c r="A13" s="103"/>
      <c r="B13" s="435"/>
      <c r="C13" s="436"/>
      <c r="D13" s="427"/>
      <c r="E13" s="428"/>
      <c r="F13" s="12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6" ht="25.5" customHeight="1" x14ac:dyDescent="0.25">
      <c r="A14" s="103"/>
      <c r="B14" s="435"/>
      <c r="C14" s="436"/>
      <c r="D14" s="427"/>
      <c r="E14" s="428"/>
      <c r="F14" s="12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6" ht="25.5" customHeight="1" x14ac:dyDescent="0.25">
      <c r="A15" s="103"/>
      <c r="B15" s="435"/>
      <c r="C15" s="436"/>
      <c r="D15" s="427"/>
      <c r="E15" s="428"/>
      <c r="F15" s="12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6" ht="25.5" customHeight="1" x14ac:dyDescent="0.25">
      <c r="A16" s="104"/>
      <c r="B16" s="427"/>
      <c r="C16" s="428"/>
      <c r="D16" s="429"/>
      <c r="E16" s="430"/>
      <c r="F16" s="12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6" ht="25.5" customHeight="1" x14ac:dyDescent="0.25">
      <c r="A17" s="104"/>
      <c r="B17" s="427"/>
      <c r="C17" s="428"/>
      <c r="D17" s="429"/>
      <c r="E17" s="430"/>
      <c r="F17" s="12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6" ht="25.5" customHeight="1" x14ac:dyDescent="0.25">
      <c r="A18" s="104"/>
      <c r="B18" s="427"/>
      <c r="C18" s="428"/>
      <c r="D18" s="429"/>
      <c r="E18" s="430"/>
      <c r="F18" s="12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6" ht="25.5" customHeight="1" x14ac:dyDescent="0.25">
      <c r="A19" s="105"/>
      <c r="B19" s="431"/>
      <c r="C19" s="432"/>
      <c r="D19" s="433"/>
      <c r="E19" s="434"/>
      <c r="F19" s="12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6" ht="25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6" ht="25.5" customHeight="1" x14ac:dyDescent="0.25">
      <c r="A21" s="349" t="s">
        <v>189</v>
      </c>
      <c r="B21" s="350"/>
      <c r="C21" s="350"/>
      <c r="D21" s="350"/>
      <c r="E21" s="350"/>
      <c r="F21" s="350"/>
      <c r="G21" s="350"/>
      <c r="H21" s="351"/>
      <c r="I21" s="1"/>
      <c r="J21" s="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25.5" customHeight="1" x14ac:dyDescent="0.25">
      <c r="A22" s="491" t="s">
        <v>190</v>
      </c>
      <c r="B22" s="492"/>
      <c r="C22" s="492"/>
      <c r="D22" s="492"/>
      <c r="E22" s="492"/>
      <c r="F22" s="492"/>
      <c r="G22" s="492"/>
      <c r="H22" s="493"/>
      <c r="I22" s="1"/>
      <c r="J22" s="3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6" x14ac:dyDescent="0.25">
      <c r="A23" s="496" t="s">
        <v>61</v>
      </c>
      <c r="B23" s="495"/>
      <c r="C23" s="501" t="s">
        <v>191</v>
      </c>
      <c r="D23" s="500"/>
      <c r="E23" s="499" t="s">
        <v>192</v>
      </c>
      <c r="F23" s="500"/>
      <c r="G23" s="499" t="s">
        <v>193</v>
      </c>
      <c r="H23" s="340"/>
      <c r="I23" s="6"/>
      <c r="J23" s="6"/>
      <c r="K23" s="6"/>
      <c r="L23" s="6"/>
      <c r="M23" s="6"/>
      <c r="N23" s="6"/>
      <c r="O23" s="6"/>
    </row>
    <row r="24" spans="1:26" ht="28.5" customHeight="1" x14ac:dyDescent="0.25">
      <c r="A24" s="497"/>
      <c r="B24" s="498"/>
      <c r="C24" s="3" t="s">
        <v>194</v>
      </c>
      <c r="D24" s="2" t="s">
        <v>114</v>
      </c>
      <c r="E24" s="4" t="s">
        <v>194</v>
      </c>
      <c r="F24" s="4" t="s">
        <v>114</v>
      </c>
      <c r="G24" s="2" t="s">
        <v>194</v>
      </c>
      <c r="H24" s="65" t="s">
        <v>114</v>
      </c>
      <c r="I24" s="6"/>
      <c r="J24" s="6"/>
      <c r="K24" s="6"/>
      <c r="L24" s="6"/>
    </row>
    <row r="25" spans="1:26" ht="36" customHeight="1" x14ac:dyDescent="0.25">
      <c r="A25" s="494" t="s">
        <v>195</v>
      </c>
      <c r="B25" s="495"/>
      <c r="C25" s="81"/>
      <c r="D25" s="82"/>
      <c r="E25" s="83"/>
      <c r="F25" s="83"/>
      <c r="G25" s="83"/>
      <c r="H25" s="84"/>
      <c r="I25" s="6"/>
      <c r="J25" s="6"/>
      <c r="K25" s="6"/>
      <c r="L25" s="6"/>
    </row>
    <row r="26" spans="1:26" ht="26.25" customHeight="1" x14ac:dyDescent="0.25">
      <c r="A26" s="482" t="s">
        <v>196</v>
      </c>
      <c r="B26" s="483"/>
      <c r="C26" s="483"/>
      <c r="D26" s="483"/>
      <c r="E26" s="483"/>
      <c r="F26" s="483"/>
      <c r="G26" s="483"/>
      <c r="H26" s="484"/>
      <c r="I26" s="6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485" t="s">
        <v>197</v>
      </c>
      <c r="B27" s="486"/>
      <c r="C27" s="486"/>
      <c r="D27" s="486"/>
      <c r="E27" s="486"/>
      <c r="F27" s="486"/>
      <c r="G27" s="486"/>
      <c r="H27" s="487"/>
      <c r="I27" s="6"/>
      <c r="J27" s="6"/>
      <c r="K27" s="6"/>
      <c r="L27" s="6"/>
    </row>
    <row r="28" spans="1:26" ht="15.75" customHeight="1" x14ac:dyDescent="0.25">
      <c r="A28" s="485" t="s">
        <v>198</v>
      </c>
      <c r="B28" s="486"/>
      <c r="C28" s="486"/>
      <c r="D28" s="486"/>
      <c r="E28" s="486"/>
      <c r="F28" s="486"/>
      <c r="G28" s="486"/>
      <c r="H28" s="487"/>
      <c r="I28" s="6"/>
      <c r="J28" s="6"/>
      <c r="K28" s="6"/>
      <c r="L28" s="6"/>
    </row>
    <row r="29" spans="1:26" ht="15.75" customHeight="1" x14ac:dyDescent="0.25">
      <c r="A29" s="488" t="s">
        <v>199</v>
      </c>
      <c r="B29" s="489"/>
      <c r="C29" s="489"/>
      <c r="D29" s="489"/>
      <c r="E29" s="489"/>
      <c r="F29" s="489"/>
      <c r="G29" s="489"/>
      <c r="H29" s="490"/>
      <c r="I29" s="6"/>
      <c r="J29" s="6"/>
      <c r="K29" s="6"/>
    </row>
    <row r="30" spans="1:26" ht="15.75" customHeight="1" x14ac:dyDescent="0.25"/>
    <row r="31" spans="1:26" ht="15.75" customHeight="1" x14ac:dyDescent="0.25"/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43.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43">
    <mergeCell ref="B19:C19"/>
    <mergeCell ref="A1:F1"/>
    <mergeCell ref="B14:C14"/>
    <mergeCell ref="B15:C15"/>
    <mergeCell ref="D10:E10"/>
    <mergeCell ref="A6:A7"/>
    <mergeCell ref="A4:F4"/>
    <mergeCell ref="F6:F7"/>
    <mergeCell ref="D6:E7"/>
    <mergeCell ref="D8:E8"/>
    <mergeCell ref="D9:E9"/>
    <mergeCell ref="B6:C7"/>
    <mergeCell ref="B10:C10"/>
    <mergeCell ref="B8:C8"/>
    <mergeCell ref="B9:C9"/>
    <mergeCell ref="A5:F5"/>
    <mergeCell ref="D14:E14"/>
    <mergeCell ref="D15:E15"/>
    <mergeCell ref="B16:C16"/>
    <mergeCell ref="B17:C17"/>
    <mergeCell ref="B18:C18"/>
    <mergeCell ref="B11:C11"/>
    <mergeCell ref="B12:C12"/>
    <mergeCell ref="B13:C13"/>
    <mergeCell ref="D11:E11"/>
    <mergeCell ref="D12:E12"/>
    <mergeCell ref="D13:E13"/>
    <mergeCell ref="A2:B2"/>
    <mergeCell ref="A26:H26"/>
    <mergeCell ref="A27:H27"/>
    <mergeCell ref="A28:H28"/>
    <mergeCell ref="A29:H29"/>
    <mergeCell ref="A21:H21"/>
    <mergeCell ref="A22:H22"/>
    <mergeCell ref="A25:B25"/>
    <mergeCell ref="A23:B24"/>
    <mergeCell ref="E23:F23"/>
    <mergeCell ref="C23:D23"/>
    <mergeCell ref="G23:H23"/>
    <mergeCell ref="D16:E16"/>
    <mergeCell ref="D17:E17"/>
    <mergeCell ref="D18:E18"/>
    <mergeCell ref="D19:E19"/>
  </mergeCells>
  <dataValidations xWindow="1011" yWindow="479" count="3">
    <dataValidation type="list" allowBlank="1" showInputMessage="1" showErrorMessage="1" sqref="A8:A18">
      <formula1>Ificinaadmvas</formula1>
    </dataValidation>
    <dataValidation allowBlank="1" showInputMessage="1" showErrorMessage="1" promptTitle="Indicador 12" prompt="Total de actividades dirigidas a la comunidad externa." sqref="A5"/>
    <dataValidation allowBlank="1" showInputMessage="1" showErrorMessage="1" promptTitle="Indicador 11" prompt="Total de comunicados enviados y publicados a los medios de comunicación" sqref="A22:H22"/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xWindow="1011" yWindow="479" count="2">
        <x14:dataValidation type="list" allowBlank="1" showInputMessage="1" showErrorMessage="1">
          <x14:formula1>
            <xm:f>Codes!$I$6:$I$12</xm:f>
          </x14:formula1>
          <xm:sqref>D8:E19</xm:sqref>
        </x14:dataValidation>
        <x14:dataValidation type="list" allowBlank="1" showInputMessage="1" showErrorMessage="1">
          <x14:formula1>
            <xm:f>Codes!$S$1:$S$12</xm:f>
          </x14:formula1>
          <xm:sqref>F8:F19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41"/>
  <sheetViews>
    <sheetView topLeftCell="A11" zoomScale="75" workbookViewId="0">
      <selection activeCell="O13" sqref="O13"/>
    </sheetView>
  </sheetViews>
  <sheetFormatPr defaultRowHeight="15" x14ac:dyDescent="0.25"/>
  <cols>
    <col min="1" max="1" width="45" customWidth="1"/>
    <col min="2" max="2" width="28.140625" customWidth="1"/>
    <col min="3" max="3" width="22.140625" customWidth="1"/>
    <col min="4" max="4" width="36.5703125" customWidth="1"/>
  </cols>
  <sheetData>
    <row r="1" spans="1:13" ht="98.25" customHeight="1" x14ac:dyDescent="0.25">
      <c r="A1" s="326" t="s">
        <v>186</v>
      </c>
      <c r="B1" s="327"/>
      <c r="C1" s="327"/>
      <c r="D1" s="327"/>
      <c r="E1" s="327"/>
      <c r="F1" s="327"/>
      <c r="G1" s="327"/>
      <c r="H1" s="239"/>
      <c r="I1" s="239"/>
      <c r="J1" s="239"/>
      <c r="K1" s="239"/>
      <c r="L1" s="239"/>
      <c r="M1" s="239"/>
    </row>
    <row r="2" spans="1:13" ht="27.75" customHeight="1" x14ac:dyDescent="0.25">
      <c r="A2" s="325" t="s">
        <v>46</v>
      </c>
      <c r="B2" s="325"/>
      <c r="C2" s="281"/>
      <c r="D2" s="281"/>
      <c r="E2" s="200"/>
      <c r="F2" s="200"/>
      <c r="G2" s="200"/>
      <c r="H2" s="200"/>
      <c r="I2" s="200"/>
    </row>
    <row r="3" spans="1:13" ht="30.75" customHeight="1" x14ac:dyDescent="0.25">
      <c r="B3" s="230"/>
      <c r="C3" s="230"/>
      <c r="D3" s="230"/>
      <c r="E3" s="230"/>
      <c r="F3" s="230"/>
      <c r="G3" s="230"/>
    </row>
    <row r="4" spans="1:13" ht="15.75" x14ac:dyDescent="0.25">
      <c r="A4" s="512" t="s">
        <v>200</v>
      </c>
      <c r="B4" s="513"/>
      <c r="C4" s="514"/>
      <c r="D4" s="515"/>
      <c r="E4" s="516"/>
      <c r="F4" s="516"/>
      <c r="G4" s="516"/>
      <c r="H4" s="236"/>
      <c r="I4" s="236"/>
    </row>
    <row r="5" spans="1:13" ht="24.75" customHeight="1" x14ac:dyDescent="0.25">
      <c r="A5" s="389" t="s">
        <v>201</v>
      </c>
      <c r="B5" s="390"/>
      <c r="C5" s="391"/>
      <c r="D5" s="391"/>
      <c r="E5" s="391"/>
      <c r="F5" s="391"/>
      <c r="G5" s="391"/>
    </row>
    <row r="6" spans="1:13" ht="27" customHeight="1" x14ac:dyDescent="0.25">
      <c r="A6" s="523" t="s">
        <v>202</v>
      </c>
      <c r="B6" s="524"/>
      <c r="C6" s="505"/>
      <c r="D6" s="505"/>
      <c r="E6" s="505"/>
      <c r="F6" s="505"/>
      <c r="G6" s="506"/>
    </row>
    <row r="7" spans="1:13" ht="27" customHeight="1" x14ac:dyDescent="0.25">
      <c r="A7" s="466" t="s">
        <v>61</v>
      </c>
      <c r="B7" s="445"/>
      <c r="C7" s="468" t="s">
        <v>181</v>
      </c>
      <c r="D7" s="468"/>
      <c r="E7" s="468"/>
      <c r="F7" s="468"/>
      <c r="G7" s="468"/>
    </row>
    <row r="8" spans="1:13" ht="27" customHeight="1" x14ac:dyDescent="0.25">
      <c r="A8" s="507"/>
      <c r="B8" s="508"/>
      <c r="C8" s="517"/>
      <c r="D8" s="518"/>
      <c r="E8" s="518"/>
      <c r="F8" s="518"/>
      <c r="G8" s="519"/>
    </row>
    <row r="9" spans="1:13" ht="27" customHeight="1" x14ac:dyDescent="0.25">
      <c r="A9" s="507"/>
      <c r="B9" s="508"/>
      <c r="C9" s="517"/>
      <c r="D9" s="518"/>
      <c r="E9" s="518"/>
      <c r="F9" s="518"/>
      <c r="G9" s="519"/>
    </row>
    <row r="10" spans="1:13" ht="27" customHeight="1" x14ac:dyDescent="0.25">
      <c r="A10" s="507"/>
      <c r="B10" s="508"/>
      <c r="C10" s="517"/>
      <c r="D10" s="518"/>
      <c r="E10" s="518"/>
      <c r="F10" s="518"/>
      <c r="G10" s="519"/>
    </row>
    <row r="11" spans="1:13" ht="27" customHeight="1" x14ac:dyDescent="0.25">
      <c r="A11" s="507"/>
      <c r="B11" s="508"/>
      <c r="C11" s="517"/>
      <c r="D11" s="518"/>
      <c r="E11" s="518"/>
      <c r="F11" s="518"/>
      <c r="G11" s="519"/>
    </row>
    <row r="12" spans="1:13" ht="27" customHeight="1" x14ac:dyDescent="0.25">
      <c r="A12" s="507"/>
      <c r="B12" s="508"/>
      <c r="C12" s="517"/>
      <c r="D12" s="518"/>
      <c r="E12" s="518"/>
      <c r="F12" s="518"/>
      <c r="G12" s="519"/>
    </row>
    <row r="13" spans="1:13" ht="27" customHeight="1" x14ac:dyDescent="0.25">
      <c r="A13" s="507"/>
      <c r="B13" s="508"/>
      <c r="C13" s="517"/>
      <c r="D13" s="518"/>
      <c r="E13" s="518"/>
      <c r="F13" s="518"/>
      <c r="G13" s="519"/>
    </row>
    <row r="14" spans="1:13" ht="27" customHeight="1" x14ac:dyDescent="0.25">
      <c r="A14" s="507"/>
      <c r="B14" s="508"/>
      <c r="C14" s="517"/>
      <c r="D14" s="518"/>
      <c r="E14" s="518"/>
      <c r="F14" s="518"/>
      <c r="G14" s="519"/>
    </row>
    <row r="15" spans="1:13" ht="27" customHeight="1" x14ac:dyDescent="0.25">
      <c r="A15" s="507"/>
      <c r="B15" s="508"/>
      <c r="C15" s="517"/>
      <c r="D15" s="518"/>
      <c r="E15" s="518"/>
      <c r="F15" s="518"/>
      <c r="G15" s="519"/>
    </row>
    <row r="16" spans="1:13" ht="27" customHeight="1" x14ac:dyDescent="0.25">
      <c r="A16" s="525" t="s">
        <v>203</v>
      </c>
      <c r="B16" s="525"/>
      <c r="C16" s="525"/>
      <c r="D16" s="525"/>
      <c r="E16" s="525"/>
      <c r="F16" s="525"/>
      <c r="G16" s="525"/>
    </row>
    <row r="17" spans="1:7" ht="27" customHeight="1" x14ac:dyDescent="0.25">
      <c r="A17" s="468" t="s">
        <v>61</v>
      </c>
      <c r="B17" s="444"/>
      <c r="C17" s="468" t="s">
        <v>181</v>
      </c>
      <c r="D17" s="468"/>
      <c r="E17" s="468"/>
      <c r="F17" s="468"/>
      <c r="G17" s="468"/>
    </row>
    <row r="18" spans="1:7" ht="27" customHeight="1" x14ac:dyDescent="0.25">
      <c r="A18" s="507"/>
      <c r="B18" s="508"/>
      <c r="C18" s="517"/>
      <c r="D18" s="518"/>
      <c r="E18" s="518"/>
      <c r="F18" s="518"/>
      <c r="G18" s="519"/>
    </row>
    <row r="19" spans="1:7" ht="27" customHeight="1" x14ac:dyDescent="0.25">
      <c r="A19" s="507"/>
      <c r="B19" s="508"/>
      <c r="C19" s="517"/>
      <c r="D19" s="518"/>
      <c r="E19" s="518"/>
      <c r="F19" s="518"/>
      <c r="G19" s="519"/>
    </row>
    <row r="20" spans="1:7" ht="27" customHeight="1" x14ac:dyDescent="0.25">
      <c r="A20" s="504" t="s">
        <v>204</v>
      </c>
      <c r="B20" s="505"/>
      <c r="C20" s="505"/>
      <c r="D20" s="505"/>
      <c r="E20" s="505"/>
      <c r="F20" s="505"/>
      <c r="G20" s="506"/>
    </row>
    <row r="21" spans="1:7" ht="27" customHeight="1" x14ac:dyDescent="0.25">
      <c r="A21" s="468" t="s">
        <v>61</v>
      </c>
      <c r="B21" s="444"/>
      <c r="C21" s="468" t="s">
        <v>181</v>
      </c>
      <c r="D21" s="468"/>
      <c r="E21" s="468"/>
      <c r="F21" s="468"/>
      <c r="G21" s="468"/>
    </row>
    <row r="22" spans="1:7" ht="27" customHeight="1" x14ac:dyDescent="0.25">
      <c r="A22" s="507"/>
      <c r="B22" s="508"/>
      <c r="C22" s="520"/>
      <c r="D22" s="521"/>
      <c r="E22" s="521"/>
      <c r="F22" s="521"/>
      <c r="G22" s="522"/>
    </row>
    <row r="23" spans="1:7" ht="27" customHeight="1" x14ac:dyDescent="0.25">
      <c r="A23" s="507"/>
      <c r="B23" s="508"/>
      <c r="C23" s="520"/>
      <c r="D23" s="521"/>
      <c r="E23" s="521"/>
      <c r="F23" s="521"/>
      <c r="G23" s="522"/>
    </row>
    <row r="24" spans="1:7" ht="27" customHeight="1" x14ac:dyDescent="0.25">
      <c r="A24" s="478" t="s">
        <v>205</v>
      </c>
      <c r="B24" s="471"/>
      <c r="C24" s="471"/>
      <c r="D24" s="471"/>
      <c r="E24" s="471"/>
      <c r="F24" s="471"/>
      <c r="G24" s="472"/>
    </row>
    <row r="25" spans="1:7" ht="27" customHeight="1" x14ac:dyDescent="0.25">
      <c r="A25" s="468" t="s">
        <v>61</v>
      </c>
      <c r="B25" s="444"/>
      <c r="C25" s="468" t="s">
        <v>181</v>
      </c>
      <c r="D25" s="468"/>
      <c r="E25" s="468"/>
      <c r="F25" s="468"/>
      <c r="G25" s="468"/>
    </row>
    <row r="26" spans="1:7" ht="27" customHeight="1" x14ac:dyDescent="0.25">
      <c r="A26" s="507"/>
      <c r="B26" s="508"/>
      <c r="C26" s="509"/>
      <c r="D26" s="510"/>
      <c r="E26" s="510"/>
      <c r="F26" s="510"/>
      <c r="G26" s="511"/>
    </row>
    <row r="27" spans="1:7" ht="27" customHeight="1" x14ac:dyDescent="0.25">
      <c r="A27" s="507"/>
      <c r="B27" s="508"/>
      <c r="C27" s="509"/>
      <c r="D27" s="510"/>
      <c r="E27" s="510"/>
      <c r="F27" s="510"/>
      <c r="G27" s="511"/>
    </row>
    <row r="28" spans="1:7" ht="27" customHeight="1" x14ac:dyDescent="0.25">
      <c r="A28" s="507"/>
      <c r="B28" s="508"/>
      <c r="C28" s="509"/>
      <c r="D28" s="510"/>
      <c r="E28" s="510"/>
      <c r="F28" s="510"/>
      <c r="G28" s="511"/>
    </row>
    <row r="29" spans="1:7" ht="27" customHeight="1" x14ac:dyDescent="0.25">
      <c r="A29" s="507"/>
      <c r="B29" s="508"/>
      <c r="C29" s="509"/>
      <c r="D29" s="510"/>
      <c r="E29" s="510"/>
      <c r="F29" s="510"/>
      <c r="G29" s="511"/>
    </row>
    <row r="30" spans="1:7" ht="27" customHeight="1" x14ac:dyDescent="0.25">
      <c r="A30" s="507"/>
      <c r="B30" s="508"/>
      <c r="C30" s="509"/>
      <c r="D30" s="510"/>
      <c r="E30" s="510"/>
      <c r="F30" s="510"/>
      <c r="G30" s="511"/>
    </row>
    <row r="31" spans="1:7" ht="27" customHeight="1" x14ac:dyDescent="0.25">
      <c r="A31" s="507"/>
      <c r="B31" s="508"/>
      <c r="C31" s="509"/>
      <c r="D31" s="510"/>
      <c r="E31" s="510"/>
      <c r="F31" s="510"/>
      <c r="G31" s="511"/>
    </row>
    <row r="32" spans="1:7" ht="27" customHeight="1" x14ac:dyDescent="0.25">
      <c r="A32" s="507"/>
      <c r="B32" s="508"/>
      <c r="C32" s="509"/>
      <c r="D32" s="510"/>
      <c r="E32" s="510"/>
      <c r="F32" s="510"/>
      <c r="G32" s="511"/>
    </row>
    <row r="33" spans="1:7" x14ac:dyDescent="0.25">
      <c r="A33" s="478" t="s">
        <v>206</v>
      </c>
      <c r="B33" s="471"/>
      <c r="C33" s="471"/>
      <c r="D33" s="471"/>
      <c r="E33" s="471"/>
      <c r="F33" s="471"/>
      <c r="G33" s="472"/>
    </row>
    <row r="34" spans="1:7" x14ac:dyDescent="0.25">
      <c r="A34" s="468" t="s">
        <v>61</v>
      </c>
      <c r="B34" s="444"/>
      <c r="C34" s="468" t="s">
        <v>181</v>
      </c>
      <c r="D34" s="468"/>
      <c r="E34" s="468"/>
      <c r="F34" s="468"/>
      <c r="G34" s="468"/>
    </row>
    <row r="35" spans="1:7" x14ac:dyDescent="0.25">
      <c r="A35" s="507"/>
      <c r="B35" s="508"/>
      <c r="C35" s="509"/>
      <c r="D35" s="510"/>
      <c r="E35" s="510"/>
      <c r="F35" s="510"/>
      <c r="G35" s="511"/>
    </row>
    <row r="36" spans="1:7" x14ac:dyDescent="0.25">
      <c r="A36" s="507"/>
      <c r="B36" s="508"/>
      <c r="C36" s="509"/>
      <c r="D36" s="510"/>
      <c r="E36" s="510"/>
      <c r="F36" s="510"/>
      <c r="G36" s="511"/>
    </row>
    <row r="37" spans="1:7" x14ac:dyDescent="0.25">
      <c r="A37" s="507"/>
      <c r="B37" s="508"/>
      <c r="C37" s="509"/>
      <c r="D37" s="510"/>
      <c r="E37" s="510"/>
      <c r="F37" s="510"/>
      <c r="G37" s="511"/>
    </row>
    <row r="38" spans="1:7" ht="43.5" customHeight="1" x14ac:dyDescent="0.25">
      <c r="A38" s="507"/>
      <c r="B38" s="508"/>
      <c r="C38" s="509"/>
      <c r="D38" s="510"/>
      <c r="E38" s="510"/>
      <c r="F38" s="510"/>
      <c r="G38" s="511"/>
    </row>
    <row r="39" spans="1:7" x14ac:dyDescent="0.25">
      <c r="A39" s="507"/>
      <c r="B39" s="508"/>
      <c r="C39" s="509"/>
      <c r="D39" s="510"/>
      <c r="E39" s="510"/>
      <c r="F39" s="510"/>
      <c r="G39" s="511"/>
    </row>
    <row r="40" spans="1:7" x14ac:dyDescent="0.25">
      <c r="A40" s="507"/>
      <c r="B40" s="508"/>
      <c r="C40" s="509"/>
      <c r="D40" s="510"/>
      <c r="E40" s="510"/>
      <c r="F40" s="510"/>
      <c r="G40" s="511"/>
    </row>
    <row r="41" spans="1:7" x14ac:dyDescent="0.25">
      <c r="A41" s="507"/>
      <c r="B41" s="508"/>
      <c r="C41" s="509"/>
      <c r="D41" s="510"/>
      <c r="E41" s="510"/>
      <c r="F41" s="510"/>
      <c r="G41" s="511"/>
    </row>
  </sheetData>
  <mergeCells count="71">
    <mergeCell ref="A1:G1"/>
    <mergeCell ref="A26:B26"/>
    <mergeCell ref="A27:B27"/>
    <mergeCell ref="A28:B28"/>
    <mergeCell ref="A30:B30"/>
    <mergeCell ref="C26:G26"/>
    <mergeCell ref="A2:B2"/>
    <mergeCell ref="A17:B17"/>
    <mergeCell ref="C17:G17"/>
    <mergeCell ref="A6:G6"/>
    <mergeCell ref="A5:G5"/>
    <mergeCell ref="C8:G8"/>
    <mergeCell ref="A16:G16"/>
    <mergeCell ref="C15:G15"/>
    <mergeCell ref="A12:B12"/>
    <mergeCell ref="A13:B13"/>
    <mergeCell ref="A31:B31"/>
    <mergeCell ref="A18:B18"/>
    <mergeCell ref="A19:B19"/>
    <mergeCell ref="C18:G18"/>
    <mergeCell ref="C19:G19"/>
    <mergeCell ref="C29:G29"/>
    <mergeCell ref="A25:B25"/>
    <mergeCell ref="C25:G25"/>
    <mergeCell ref="A29:B29"/>
    <mergeCell ref="C22:G22"/>
    <mergeCell ref="C23:G23"/>
    <mergeCell ref="A24:G24"/>
    <mergeCell ref="A21:B21"/>
    <mergeCell ref="C21:G21"/>
    <mergeCell ref="A22:B22"/>
    <mergeCell ref="A23:B23"/>
    <mergeCell ref="A15:B15"/>
    <mergeCell ref="C7:G7"/>
    <mergeCell ref="C9:G9"/>
    <mergeCell ref="C10:G10"/>
    <mergeCell ref="C11:G11"/>
    <mergeCell ref="A4:G4"/>
    <mergeCell ref="C12:G12"/>
    <mergeCell ref="C13:G13"/>
    <mergeCell ref="C14:G14"/>
    <mergeCell ref="A8:B8"/>
    <mergeCell ref="A9:B9"/>
    <mergeCell ref="A10:B10"/>
    <mergeCell ref="A11:B11"/>
    <mergeCell ref="A7:B7"/>
    <mergeCell ref="A14:B14"/>
    <mergeCell ref="A41:B41"/>
    <mergeCell ref="C41:G41"/>
    <mergeCell ref="A36:B36"/>
    <mergeCell ref="C36:G36"/>
    <mergeCell ref="A37:B37"/>
    <mergeCell ref="C37:G37"/>
    <mergeCell ref="A38:B38"/>
    <mergeCell ref="C38:G38"/>
    <mergeCell ref="A20:G20"/>
    <mergeCell ref="A39:B39"/>
    <mergeCell ref="C39:G39"/>
    <mergeCell ref="A40:B40"/>
    <mergeCell ref="C40:G40"/>
    <mergeCell ref="A33:G33"/>
    <mergeCell ref="A34:B34"/>
    <mergeCell ref="C34:G34"/>
    <mergeCell ref="A35:B35"/>
    <mergeCell ref="C35:G35"/>
    <mergeCell ref="A32:B32"/>
    <mergeCell ref="C27:G27"/>
    <mergeCell ref="C28:G28"/>
    <mergeCell ref="C30:G30"/>
    <mergeCell ref="C31:G31"/>
    <mergeCell ref="C32:G32"/>
  </mergeCells>
  <dataValidations count="3">
    <dataValidation type="list" allowBlank="1" showInputMessage="1" showErrorMessage="1" sqref="A8:B15 A18:B19 A22:B23 A26:B32 A35:B41">
      <formula1>Ificinaadmvas</formula1>
    </dataValidation>
    <dataValidation allowBlank="1" showInputMessage="1" showErrorMessage="1" promptTitle="Indicador 12" prompt="Total de actividades dirigidas a la comunidad externa." sqref="A6 A20"/>
    <dataValidation allowBlank="1" showInputMessage="1" showErrorMessage="1" promptTitle="Indicador 13" prompt="Total de personas impctadas en los cursos cortos y otros adiestramientos ofrecidos a la comunidad externa." sqref="A24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990"/>
  <sheetViews>
    <sheetView zoomScale="85" zoomScaleNormal="85" workbookViewId="0">
      <selection activeCell="A2" sqref="A2:B2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6.85546875" customWidth="1"/>
    <col min="6" max="6" width="32.42578125" customWidth="1"/>
    <col min="7" max="11" width="15" customWidth="1"/>
    <col min="12" max="23" width="9.140625" customWidth="1"/>
    <col min="24" max="26" width="8" customWidth="1"/>
  </cols>
  <sheetData>
    <row r="1" spans="1:26" ht="95.25" customHeight="1" x14ac:dyDescent="0.25">
      <c r="A1" s="326" t="s">
        <v>89</v>
      </c>
      <c r="B1" s="327"/>
      <c r="C1" s="327"/>
      <c r="D1" s="327"/>
      <c r="E1" s="327"/>
      <c r="F1" s="327"/>
      <c r="G1" s="239"/>
      <c r="H1" s="239"/>
      <c r="I1" s="239"/>
      <c r="J1" s="239"/>
      <c r="K1" s="239"/>
      <c r="L1" s="239"/>
      <c r="M1" s="2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7.75" customHeight="1" x14ac:dyDescent="0.25">
      <c r="A2" s="325" t="s">
        <v>46</v>
      </c>
      <c r="B2" s="325"/>
      <c r="C2" s="281"/>
      <c r="D2" s="281"/>
      <c r="E2" s="200"/>
      <c r="F2" s="200"/>
      <c r="G2" s="200"/>
      <c r="H2" s="200"/>
      <c r="I2" s="200"/>
      <c r="J2" s="1"/>
      <c r="K2" s="1"/>
      <c r="L2" s="1"/>
      <c r="M2" s="1"/>
      <c r="N2" s="1"/>
      <c r="O2" s="1"/>
    </row>
    <row r="3" spans="1:26" ht="30.75" customHeight="1" thickBot="1" x14ac:dyDescent="0.3">
      <c r="A3" s="20"/>
      <c r="B3" s="231"/>
      <c r="C3" s="231"/>
      <c r="D3" s="231"/>
      <c r="E3" s="231"/>
      <c r="F3" s="231"/>
      <c r="G3" s="231"/>
      <c r="H3" s="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5" customHeight="1" x14ac:dyDescent="0.25">
      <c r="A4" s="328" t="s">
        <v>207</v>
      </c>
      <c r="B4" s="329"/>
      <c r="C4" s="367"/>
      <c r="D4" s="368"/>
      <c r="E4" s="369"/>
      <c r="F4" s="370"/>
      <c r="G4" s="246"/>
      <c r="H4" s="238"/>
      <c r="I4" s="23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4" customHeight="1" x14ac:dyDescent="0.25">
      <c r="A5" s="526" t="s">
        <v>208</v>
      </c>
      <c r="B5" s="527"/>
      <c r="C5" s="528"/>
      <c r="D5" s="528"/>
      <c r="E5" s="528"/>
      <c r="F5" s="529"/>
      <c r="G5" s="247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73.5" customHeight="1" x14ac:dyDescent="0.25">
      <c r="A6" s="216" t="s">
        <v>209</v>
      </c>
      <c r="B6" s="202" t="s">
        <v>155</v>
      </c>
      <c r="C6" s="66" t="s">
        <v>210</v>
      </c>
      <c r="D6" s="66" t="s">
        <v>211</v>
      </c>
      <c r="E6" s="68" t="s">
        <v>212</v>
      </c>
      <c r="F6" s="68" t="s">
        <v>213</v>
      </c>
      <c r="G6" s="20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8.1" customHeight="1" x14ac:dyDescent="0.25">
      <c r="A7" s="204"/>
      <c r="B7" s="203"/>
      <c r="C7" s="125"/>
      <c r="D7" s="74"/>
      <c r="E7" s="69"/>
      <c r="F7" s="69"/>
      <c r="G7" s="20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1" customHeight="1" x14ac:dyDescent="0.25">
      <c r="A8" s="78"/>
      <c r="B8" s="25"/>
      <c r="C8" s="125"/>
      <c r="D8" s="74"/>
      <c r="E8" s="69"/>
      <c r="F8" s="69"/>
      <c r="G8" s="20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8.1" customHeight="1" x14ac:dyDescent="0.25">
      <c r="A9" s="78"/>
      <c r="B9" s="25"/>
      <c r="C9" s="125"/>
      <c r="D9" s="74"/>
      <c r="E9" s="69"/>
      <c r="F9" s="69"/>
      <c r="G9" s="20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8.1" customHeight="1" x14ac:dyDescent="0.25">
      <c r="A10" s="78"/>
      <c r="B10" s="26"/>
      <c r="C10" s="125"/>
      <c r="D10" s="67"/>
      <c r="E10" s="70"/>
      <c r="F10" s="70"/>
      <c r="G10" s="21"/>
      <c r="H10" s="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1" customHeight="1" x14ac:dyDescent="0.25">
      <c r="A11" s="79"/>
      <c r="B11" s="27"/>
      <c r="C11" s="125"/>
      <c r="D11" s="75"/>
      <c r="E11" s="71"/>
      <c r="F11" s="71"/>
      <c r="G11" s="22"/>
      <c r="H11" s="2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8.1" customHeight="1" x14ac:dyDescent="0.25">
      <c r="A12" s="79"/>
      <c r="B12" s="26"/>
      <c r="C12" s="125"/>
      <c r="D12" s="76"/>
      <c r="E12" s="51"/>
      <c r="F12" s="51"/>
      <c r="G12" s="22"/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1" customHeight="1" x14ac:dyDescent="0.25">
      <c r="A13" s="79"/>
      <c r="B13" s="28"/>
      <c r="C13" s="125"/>
      <c r="D13" s="76"/>
      <c r="E13" s="51"/>
      <c r="F13" s="51"/>
      <c r="G13" s="22"/>
      <c r="H13" s="2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8.1" customHeight="1" x14ac:dyDescent="0.25">
      <c r="A14" s="79"/>
      <c r="B14" s="28"/>
      <c r="C14" s="125"/>
      <c r="D14" s="76"/>
      <c r="E14" s="51"/>
      <c r="F14" s="51"/>
      <c r="G14" s="22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1" customHeight="1" x14ac:dyDescent="0.25">
      <c r="A15" s="79"/>
      <c r="B15" s="28"/>
      <c r="C15" s="125"/>
      <c r="D15" s="76"/>
      <c r="E15" s="51"/>
      <c r="F15" s="51"/>
      <c r="G15" s="22"/>
      <c r="H15" s="2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1" customHeight="1" x14ac:dyDescent="0.25">
      <c r="A16" s="79"/>
      <c r="B16" s="28"/>
      <c r="C16" s="125"/>
      <c r="D16" s="76"/>
      <c r="E16" s="51"/>
      <c r="F16" s="51"/>
      <c r="G16" s="22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1" customHeight="1" x14ac:dyDescent="0.25">
      <c r="A17" s="79"/>
      <c r="B17" s="28"/>
      <c r="C17" s="125"/>
      <c r="D17" s="76"/>
      <c r="E17" s="51"/>
      <c r="F17" s="51"/>
      <c r="G17" s="22"/>
      <c r="H17" s="2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8.1" customHeight="1" x14ac:dyDescent="0.25">
      <c r="A18" s="79"/>
      <c r="B18" s="28"/>
      <c r="C18" s="125"/>
      <c r="D18" s="76"/>
      <c r="E18" s="51"/>
      <c r="F18" s="51"/>
      <c r="G18" s="22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8.1" customHeight="1" x14ac:dyDescent="0.25">
      <c r="A19" s="80"/>
      <c r="B19" s="72"/>
      <c r="C19" s="125"/>
      <c r="D19" s="77"/>
      <c r="E19" s="73"/>
      <c r="F19" s="73"/>
      <c r="G19" s="22"/>
      <c r="H19" s="2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 x14ac:dyDescent="0.25"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 x14ac:dyDescent="0.25">
      <c r="G23" s="53"/>
      <c r="H23" s="53"/>
      <c r="I23" s="53"/>
      <c r="J23" s="53"/>
      <c r="K23" s="53"/>
      <c r="L23" s="53"/>
      <c r="M23" s="5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25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6" ht="54" customHeight="1" x14ac:dyDescent="0.25"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6" ht="54" customHeight="1" x14ac:dyDescent="0.25">
      <c r="G26" s="13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6" ht="54" customHeight="1" x14ac:dyDescent="0.25">
      <c r="G27" s="13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6" ht="54" customHeight="1" x14ac:dyDescent="0.25">
      <c r="G28" s="13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6" ht="54" customHeight="1" x14ac:dyDescent="0.25">
      <c r="G29" s="13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6" ht="54" customHeight="1" x14ac:dyDescent="0.25">
      <c r="G30" s="13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4">
    <mergeCell ref="A1:F1"/>
    <mergeCell ref="A5:F5"/>
    <mergeCell ref="A4:F4"/>
    <mergeCell ref="A2:B2"/>
  </mergeCells>
  <dataValidations count="2">
    <dataValidation type="list" allowBlank="1" showInputMessage="1" showErrorMessage="1" sqref="D7:D19">
      <formula1>clasifcemplead</formula1>
    </dataValidation>
    <dataValidation allowBlank="1" showInputMessage="1" showErrorMessage="1" promptTitle="Indicador 15" prompt="Nivel de cumplimiento con la capacitación y adiestramiento al personal docente y no docente" sqref="A5:F5"/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Codes!$A$1:$A$7</xm:f>
          </x14:formula1>
          <xm:sqref>A7:A19</xm:sqref>
        </x14:dataValidation>
        <x14:dataValidation type="list" allowBlank="1" showInputMessage="1" showErrorMessage="1">
          <x14:formula1>
            <xm:f>Codes!$S$1:$S$12</xm:f>
          </x14:formula1>
          <xm:sqref>C7:C19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009"/>
  <sheetViews>
    <sheetView tabSelected="1" zoomScale="87" zoomScaleNormal="87" workbookViewId="0">
      <selection activeCell="T8" sqref="T8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9" width="13.28515625" customWidth="1"/>
    <col min="10" max="26" width="8" customWidth="1"/>
  </cols>
  <sheetData>
    <row r="1" spans="1:14" ht="108.75" customHeight="1" x14ac:dyDescent="0.25">
      <c r="A1" s="563" t="s">
        <v>89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5"/>
    </row>
    <row r="2" spans="1:14" ht="27.75" customHeight="1" x14ac:dyDescent="0.25">
      <c r="A2" s="562" t="s">
        <v>46</v>
      </c>
      <c r="B2" s="562"/>
      <c r="C2" s="284"/>
      <c r="D2" s="284"/>
      <c r="E2" s="226"/>
      <c r="F2" s="226"/>
      <c r="G2" s="226"/>
      <c r="H2" s="226"/>
      <c r="I2" s="226"/>
    </row>
    <row r="3" spans="1:14" ht="30.75" customHeight="1" thickBot="1" x14ac:dyDescent="0.3">
      <c r="A3" s="137"/>
      <c r="B3" s="230"/>
      <c r="C3" s="230"/>
      <c r="D3" s="230"/>
      <c r="E3" s="230"/>
      <c r="F3" s="230"/>
      <c r="G3" s="230"/>
    </row>
    <row r="4" spans="1:14" ht="15.75" x14ac:dyDescent="0.25">
      <c r="A4" s="574" t="s">
        <v>214</v>
      </c>
      <c r="B4" s="575"/>
      <c r="C4" s="368"/>
      <c r="D4" s="368"/>
      <c r="E4" s="576"/>
      <c r="F4" s="576"/>
      <c r="G4" s="576"/>
      <c r="H4" s="577"/>
      <c r="I4" s="577"/>
      <c r="J4" s="578"/>
      <c r="K4" s="578"/>
      <c r="L4" s="578"/>
      <c r="M4" s="579"/>
    </row>
    <row r="5" spans="1:14" ht="21.75" customHeight="1" x14ac:dyDescent="0.25">
      <c r="A5" s="566" t="s">
        <v>215</v>
      </c>
      <c r="B5" s="567"/>
      <c r="C5" s="568"/>
      <c r="D5" s="568"/>
      <c r="E5" s="568"/>
      <c r="F5" s="568"/>
      <c r="G5" s="568"/>
      <c r="H5" s="569"/>
      <c r="I5" s="569"/>
      <c r="J5" s="569"/>
      <c r="K5" s="569"/>
      <c r="L5" s="569"/>
      <c r="M5" s="570"/>
      <c r="N5" s="34"/>
    </row>
    <row r="6" spans="1:14" ht="15.75" x14ac:dyDescent="0.25">
      <c r="A6" s="552" t="s">
        <v>216</v>
      </c>
      <c r="B6" s="553"/>
      <c r="C6" s="554"/>
      <c r="D6" s="554"/>
      <c r="E6" s="555"/>
      <c r="F6" s="556" t="s">
        <v>217</v>
      </c>
      <c r="G6" s="554"/>
      <c r="H6" s="554"/>
      <c r="I6" s="555"/>
      <c r="J6" s="571" t="s">
        <v>218</v>
      </c>
      <c r="K6" s="554"/>
      <c r="L6" s="554"/>
      <c r="M6" s="572"/>
    </row>
    <row r="7" spans="1:14" ht="27" customHeight="1" x14ac:dyDescent="0.25">
      <c r="A7" s="560"/>
      <c r="B7" s="561"/>
      <c r="C7" s="339"/>
      <c r="D7" s="339"/>
      <c r="E7" s="500"/>
      <c r="F7" s="573"/>
      <c r="G7" s="339"/>
      <c r="H7" s="339"/>
      <c r="I7" s="500"/>
      <c r="J7" s="573"/>
      <c r="K7" s="339"/>
      <c r="L7" s="339"/>
      <c r="M7" s="340"/>
    </row>
    <row r="8" spans="1:14" ht="27" customHeight="1" thickBot="1" x14ac:dyDescent="0.3">
      <c r="A8" s="557"/>
      <c r="B8" s="353"/>
      <c r="C8" s="353"/>
      <c r="D8" s="353"/>
      <c r="E8" s="558"/>
      <c r="F8" s="559"/>
      <c r="G8" s="353"/>
      <c r="H8" s="353"/>
      <c r="I8" s="558"/>
      <c r="J8" s="559"/>
      <c r="K8" s="353"/>
      <c r="L8" s="353"/>
      <c r="M8" s="354"/>
    </row>
    <row r="9" spans="1:14" x14ac:dyDescent="0.25">
      <c r="A9" s="550" t="s">
        <v>219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</row>
    <row r="10" spans="1:14" x14ac:dyDescent="0.25">
      <c r="A10" s="19"/>
      <c r="B10" s="19"/>
      <c r="C10" s="7"/>
      <c r="D10" s="19"/>
      <c r="E10" s="19"/>
    </row>
    <row r="11" spans="1:14" x14ac:dyDescent="0.25">
      <c r="A11" s="19"/>
      <c r="B11" s="19"/>
      <c r="C11" s="7"/>
      <c r="D11" s="19"/>
      <c r="E11" s="19"/>
    </row>
    <row r="12" spans="1:14" ht="15.75" thickBot="1" x14ac:dyDescent="0.3">
      <c r="A12" s="11" t="s">
        <v>220</v>
      </c>
      <c r="B12" s="19"/>
      <c r="C12" s="7"/>
      <c r="D12" s="19"/>
      <c r="E12" s="19"/>
    </row>
    <row r="13" spans="1:14" ht="36.75" customHeight="1" x14ac:dyDescent="0.25">
      <c r="A13" s="349" t="s">
        <v>221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1"/>
    </row>
    <row r="14" spans="1:14" ht="24" customHeight="1" x14ac:dyDescent="0.25">
      <c r="A14" s="540" t="s">
        <v>222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</row>
    <row r="15" spans="1:14" ht="51" customHeight="1" x14ac:dyDescent="0.25">
      <c r="A15" s="546" t="s">
        <v>223</v>
      </c>
      <c r="B15" s="468"/>
      <c r="C15" s="532" t="s">
        <v>224</v>
      </c>
      <c r="D15" s="533"/>
      <c r="E15" s="468" t="s">
        <v>225</v>
      </c>
      <c r="F15" s="468"/>
      <c r="G15" s="468" t="s">
        <v>226</v>
      </c>
      <c r="H15" s="468"/>
      <c r="I15" s="468" t="s">
        <v>227</v>
      </c>
      <c r="J15" s="468"/>
      <c r="K15" s="543" t="s">
        <v>228</v>
      </c>
      <c r="L15" s="544"/>
      <c r="N15" s="34"/>
    </row>
    <row r="16" spans="1:14" ht="27" customHeight="1" x14ac:dyDescent="0.25">
      <c r="A16" s="545"/>
      <c r="B16" s="538"/>
      <c r="C16" s="534"/>
      <c r="D16" s="535"/>
      <c r="E16" s="548"/>
      <c r="F16" s="548"/>
      <c r="G16" s="538"/>
      <c r="H16" s="538"/>
      <c r="I16" s="538"/>
      <c r="J16" s="538"/>
      <c r="K16" s="538"/>
      <c r="L16" s="539"/>
    </row>
    <row r="17" spans="1:12" ht="27" customHeight="1" x14ac:dyDescent="0.25">
      <c r="A17" s="545"/>
      <c r="B17" s="538"/>
      <c r="C17" s="534"/>
      <c r="D17" s="535"/>
      <c r="E17" s="548"/>
      <c r="F17" s="548"/>
      <c r="G17" s="538"/>
      <c r="H17" s="538"/>
      <c r="I17" s="538"/>
      <c r="J17" s="538"/>
      <c r="K17" s="538"/>
      <c r="L17" s="539"/>
    </row>
    <row r="18" spans="1:12" ht="27" customHeight="1" x14ac:dyDescent="0.25">
      <c r="A18" s="545"/>
      <c r="B18" s="538"/>
      <c r="C18" s="534"/>
      <c r="D18" s="535"/>
      <c r="E18" s="548"/>
      <c r="F18" s="548"/>
      <c r="G18" s="538"/>
      <c r="H18" s="538"/>
      <c r="I18" s="538"/>
      <c r="J18" s="538"/>
      <c r="K18" s="538"/>
      <c r="L18" s="539"/>
    </row>
    <row r="19" spans="1:12" ht="27" customHeight="1" x14ac:dyDescent="0.25">
      <c r="A19" s="545"/>
      <c r="B19" s="538"/>
      <c r="C19" s="534"/>
      <c r="D19" s="535"/>
      <c r="E19" s="548"/>
      <c r="F19" s="548"/>
      <c r="G19" s="538"/>
      <c r="H19" s="538"/>
      <c r="I19" s="538"/>
      <c r="J19" s="538"/>
      <c r="K19" s="538"/>
      <c r="L19" s="539"/>
    </row>
    <row r="20" spans="1:12" ht="27" customHeight="1" thickBot="1" x14ac:dyDescent="0.3">
      <c r="A20" s="547"/>
      <c r="B20" s="530"/>
      <c r="C20" s="536"/>
      <c r="D20" s="537"/>
      <c r="E20" s="549"/>
      <c r="F20" s="549"/>
      <c r="G20" s="530"/>
      <c r="H20" s="530"/>
      <c r="I20" s="530"/>
      <c r="J20" s="530"/>
      <c r="K20" s="530"/>
      <c r="L20" s="531"/>
    </row>
    <row r="21" spans="1:12" ht="26.25" customHeight="1" x14ac:dyDescent="0.25">
      <c r="D21" s="19"/>
      <c r="E21" s="9"/>
    </row>
    <row r="22" spans="1:12" x14ac:dyDescent="0.25">
      <c r="C22" s="19"/>
      <c r="D22" s="19"/>
      <c r="E22" s="10"/>
    </row>
    <row r="23" spans="1:12" ht="15" customHeight="1" x14ac:dyDescent="0.25">
      <c r="C23" s="19"/>
      <c r="D23" s="19"/>
      <c r="E23" s="19"/>
    </row>
    <row r="24" spans="1:12" ht="15" customHeight="1" x14ac:dyDescent="0.25">
      <c r="C24" s="19"/>
      <c r="D24" s="19"/>
      <c r="E24" s="19"/>
    </row>
    <row r="25" spans="1:12" ht="51" customHeight="1" x14ac:dyDescent="0.25">
      <c r="C25" s="19"/>
      <c r="D25" s="19"/>
      <c r="E25" s="19"/>
    </row>
    <row r="26" spans="1:12" ht="26.25" customHeight="1" x14ac:dyDescent="0.25">
      <c r="C26" s="19"/>
      <c r="D26" s="19"/>
      <c r="E26" s="19"/>
    </row>
    <row r="27" spans="1:12" ht="26.25" customHeight="1" x14ac:dyDescent="0.25">
      <c r="C27" s="19"/>
      <c r="D27" s="19"/>
      <c r="E27" s="19"/>
    </row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43.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mergeCells count="52">
    <mergeCell ref="A2:B2"/>
    <mergeCell ref="A1:M1"/>
    <mergeCell ref="A5:M5"/>
    <mergeCell ref="J6:M6"/>
    <mergeCell ref="J7:M7"/>
    <mergeCell ref="F7:I7"/>
    <mergeCell ref="A4:M4"/>
    <mergeCell ref="A9:M9"/>
    <mergeCell ref="A6:E6"/>
    <mergeCell ref="F6:I6"/>
    <mergeCell ref="A8:E8"/>
    <mergeCell ref="J8:M8"/>
    <mergeCell ref="F8:I8"/>
    <mergeCell ref="A7:E7"/>
    <mergeCell ref="A18:B18"/>
    <mergeCell ref="A19:B19"/>
    <mergeCell ref="A20:B20"/>
    <mergeCell ref="E16:F16"/>
    <mergeCell ref="E17:F17"/>
    <mergeCell ref="E18:F18"/>
    <mergeCell ref="E19:F19"/>
    <mergeCell ref="E20:F20"/>
    <mergeCell ref="A16:B16"/>
    <mergeCell ref="A13:L13"/>
    <mergeCell ref="A14:L14"/>
    <mergeCell ref="K15:L15"/>
    <mergeCell ref="K16:L16"/>
    <mergeCell ref="K17:L17"/>
    <mergeCell ref="G17:H17"/>
    <mergeCell ref="I16:J16"/>
    <mergeCell ref="I17:J17"/>
    <mergeCell ref="A17:B17"/>
    <mergeCell ref="A15:B15"/>
    <mergeCell ref="E15:F15"/>
    <mergeCell ref="G15:H15"/>
    <mergeCell ref="I15:J15"/>
    <mergeCell ref="G16:H16"/>
    <mergeCell ref="K20:L20"/>
    <mergeCell ref="C15:D15"/>
    <mergeCell ref="C16:D16"/>
    <mergeCell ref="C17:D17"/>
    <mergeCell ref="C18:D18"/>
    <mergeCell ref="C19:D19"/>
    <mergeCell ref="C20:D20"/>
    <mergeCell ref="K18:L18"/>
    <mergeCell ref="K19:L19"/>
    <mergeCell ref="G18:H18"/>
    <mergeCell ref="G19:H19"/>
    <mergeCell ref="G20:H20"/>
    <mergeCell ref="I18:J18"/>
    <mergeCell ref="I19:J19"/>
    <mergeCell ref="I20:J20"/>
  </mergeCells>
  <dataValidations count="2">
    <dataValidation type="list" allowBlank="1" showInputMessage="1" showErrorMessage="1" sqref="E16:F20">
      <formula1>FuenteFondo</formula1>
    </dataValidation>
    <dataValidation allowBlank="1" showInputMessage="1" showErrorMessage="1" promptTitle="Indicador 17" prompt="Total de fondos externos por tipo de fuente" sqref="A14:L14"/>
  </dataValidation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781"/>
  <sheetViews>
    <sheetView zoomScale="76" workbookViewId="0">
      <selection sqref="A1:G1"/>
    </sheetView>
  </sheetViews>
  <sheetFormatPr defaultColWidth="14.42578125" defaultRowHeight="12.75" x14ac:dyDescent="0.2"/>
  <cols>
    <col min="1" max="1" width="45" style="19" customWidth="1"/>
    <col min="2" max="2" width="28.140625" style="19" customWidth="1"/>
    <col min="3" max="3" width="22.140625" style="19" customWidth="1"/>
    <col min="4" max="4" width="36.5703125" style="19" customWidth="1"/>
    <col min="5" max="8" width="17" style="19" customWidth="1"/>
    <col min="9" max="9" width="18.42578125" style="19" customWidth="1"/>
    <col min="10" max="10" width="19.140625" style="19" customWidth="1"/>
    <col min="11" max="12" width="17" style="19" customWidth="1"/>
    <col min="13" max="13" width="15.5703125" style="19" customWidth="1"/>
    <col min="14" max="14" width="9.140625" style="19" customWidth="1"/>
    <col min="15" max="27" width="8.5703125" style="19" customWidth="1"/>
    <col min="28" max="256" width="14.42578125" style="19"/>
    <col min="257" max="257" width="19" style="19" customWidth="1"/>
    <col min="258" max="258" width="28.42578125" style="19" customWidth="1"/>
    <col min="259" max="259" width="34.42578125" style="19" customWidth="1"/>
    <col min="260" max="260" width="24.5703125" style="19" customWidth="1"/>
    <col min="261" max="264" width="17" style="19" customWidth="1"/>
    <col min="265" max="265" width="18.42578125" style="19" customWidth="1"/>
    <col min="266" max="266" width="19.140625" style="19" customWidth="1"/>
    <col min="267" max="268" width="17" style="19" customWidth="1"/>
    <col min="269" max="269" width="15.5703125" style="19" customWidth="1"/>
    <col min="270" max="270" width="9.140625" style="19" customWidth="1"/>
    <col min="271" max="283" width="8.5703125" style="19" customWidth="1"/>
    <col min="284" max="512" width="14.42578125" style="19"/>
    <col min="513" max="513" width="19" style="19" customWidth="1"/>
    <col min="514" max="514" width="28.42578125" style="19" customWidth="1"/>
    <col min="515" max="515" width="34.42578125" style="19" customWidth="1"/>
    <col min="516" max="516" width="24.5703125" style="19" customWidth="1"/>
    <col min="517" max="520" width="17" style="19" customWidth="1"/>
    <col min="521" max="521" width="18.42578125" style="19" customWidth="1"/>
    <col min="522" max="522" width="19.140625" style="19" customWidth="1"/>
    <col min="523" max="524" width="17" style="19" customWidth="1"/>
    <col min="525" max="525" width="15.5703125" style="19" customWidth="1"/>
    <col min="526" max="526" width="9.140625" style="19" customWidth="1"/>
    <col min="527" max="539" width="8.5703125" style="19" customWidth="1"/>
    <col min="540" max="768" width="14.42578125" style="19"/>
    <col min="769" max="769" width="19" style="19" customWidth="1"/>
    <col min="770" max="770" width="28.42578125" style="19" customWidth="1"/>
    <col min="771" max="771" width="34.42578125" style="19" customWidth="1"/>
    <col min="772" max="772" width="24.5703125" style="19" customWidth="1"/>
    <col min="773" max="776" width="17" style="19" customWidth="1"/>
    <col min="777" max="777" width="18.42578125" style="19" customWidth="1"/>
    <col min="778" max="778" width="19.140625" style="19" customWidth="1"/>
    <col min="779" max="780" width="17" style="19" customWidth="1"/>
    <col min="781" max="781" width="15.5703125" style="19" customWidth="1"/>
    <col min="782" max="782" width="9.140625" style="19" customWidth="1"/>
    <col min="783" max="795" width="8.5703125" style="19" customWidth="1"/>
    <col min="796" max="1024" width="14.42578125" style="19"/>
    <col min="1025" max="1025" width="19" style="19" customWidth="1"/>
    <col min="1026" max="1026" width="28.42578125" style="19" customWidth="1"/>
    <col min="1027" max="1027" width="34.42578125" style="19" customWidth="1"/>
    <col min="1028" max="1028" width="24.5703125" style="19" customWidth="1"/>
    <col min="1029" max="1032" width="17" style="19" customWidth="1"/>
    <col min="1033" max="1033" width="18.42578125" style="19" customWidth="1"/>
    <col min="1034" max="1034" width="19.140625" style="19" customWidth="1"/>
    <col min="1035" max="1036" width="17" style="19" customWidth="1"/>
    <col min="1037" max="1037" width="15.5703125" style="19" customWidth="1"/>
    <col min="1038" max="1038" width="9.140625" style="19" customWidth="1"/>
    <col min="1039" max="1051" width="8.5703125" style="19" customWidth="1"/>
    <col min="1052" max="1280" width="14.42578125" style="19"/>
    <col min="1281" max="1281" width="19" style="19" customWidth="1"/>
    <col min="1282" max="1282" width="28.42578125" style="19" customWidth="1"/>
    <col min="1283" max="1283" width="34.42578125" style="19" customWidth="1"/>
    <col min="1284" max="1284" width="24.5703125" style="19" customWidth="1"/>
    <col min="1285" max="1288" width="17" style="19" customWidth="1"/>
    <col min="1289" max="1289" width="18.42578125" style="19" customWidth="1"/>
    <col min="1290" max="1290" width="19.140625" style="19" customWidth="1"/>
    <col min="1291" max="1292" width="17" style="19" customWidth="1"/>
    <col min="1293" max="1293" width="15.5703125" style="19" customWidth="1"/>
    <col min="1294" max="1294" width="9.140625" style="19" customWidth="1"/>
    <col min="1295" max="1307" width="8.5703125" style="19" customWidth="1"/>
    <col min="1308" max="1536" width="14.42578125" style="19"/>
    <col min="1537" max="1537" width="19" style="19" customWidth="1"/>
    <col min="1538" max="1538" width="28.42578125" style="19" customWidth="1"/>
    <col min="1539" max="1539" width="34.42578125" style="19" customWidth="1"/>
    <col min="1540" max="1540" width="24.5703125" style="19" customWidth="1"/>
    <col min="1541" max="1544" width="17" style="19" customWidth="1"/>
    <col min="1545" max="1545" width="18.42578125" style="19" customWidth="1"/>
    <col min="1546" max="1546" width="19.140625" style="19" customWidth="1"/>
    <col min="1547" max="1548" width="17" style="19" customWidth="1"/>
    <col min="1549" max="1549" width="15.5703125" style="19" customWidth="1"/>
    <col min="1550" max="1550" width="9.140625" style="19" customWidth="1"/>
    <col min="1551" max="1563" width="8.5703125" style="19" customWidth="1"/>
    <col min="1564" max="1792" width="14.42578125" style="19"/>
    <col min="1793" max="1793" width="19" style="19" customWidth="1"/>
    <col min="1794" max="1794" width="28.42578125" style="19" customWidth="1"/>
    <col min="1795" max="1795" width="34.42578125" style="19" customWidth="1"/>
    <col min="1796" max="1796" width="24.5703125" style="19" customWidth="1"/>
    <col min="1797" max="1800" width="17" style="19" customWidth="1"/>
    <col min="1801" max="1801" width="18.42578125" style="19" customWidth="1"/>
    <col min="1802" max="1802" width="19.140625" style="19" customWidth="1"/>
    <col min="1803" max="1804" width="17" style="19" customWidth="1"/>
    <col min="1805" max="1805" width="15.5703125" style="19" customWidth="1"/>
    <col min="1806" max="1806" width="9.140625" style="19" customWidth="1"/>
    <col min="1807" max="1819" width="8.5703125" style="19" customWidth="1"/>
    <col min="1820" max="2048" width="14.42578125" style="19"/>
    <col min="2049" max="2049" width="19" style="19" customWidth="1"/>
    <col min="2050" max="2050" width="28.42578125" style="19" customWidth="1"/>
    <col min="2051" max="2051" width="34.42578125" style="19" customWidth="1"/>
    <col min="2052" max="2052" width="24.5703125" style="19" customWidth="1"/>
    <col min="2053" max="2056" width="17" style="19" customWidth="1"/>
    <col min="2057" max="2057" width="18.42578125" style="19" customWidth="1"/>
    <col min="2058" max="2058" width="19.140625" style="19" customWidth="1"/>
    <col min="2059" max="2060" width="17" style="19" customWidth="1"/>
    <col min="2061" max="2061" width="15.5703125" style="19" customWidth="1"/>
    <col min="2062" max="2062" width="9.140625" style="19" customWidth="1"/>
    <col min="2063" max="2075" width="8.5703125" style="19" customWidth="1"/>
    <col min="2076" max="2304" width="14.42578125" style="19"/>
    <col min="2305" max="2305" width="19" style="19" customWidth="1"/>
    <col min="2306" max="2306" width="28.42578125" style="19" customWidth="1"/>
    <col min="2307" max="2307" width="34.42578125" style="19" customWidth="1"/>
    <col min="2308" max="2308" width="24.5703125" style="19" customWidth="1"/>
    <col min="2309" max="2312" width="17" style="19" customWidth="1"/>
    <col min="2313" max="2313" width="18.42578125" style="19" customWidth="1"/>
    <col min="2314" max="2314" width="19.140625" style="19" customWidth="1"/>
    <col min="2315" max="2316" width="17" style="19" customWidth="1"/>
    <col min="2317" max="2317" width="15.5703125" style="19" customWidth="1"/>
    <col min="2318" max="2318" width="9.140625" style="19" customWidth="1"/>
    <col min="2319" max="2331" width="8.5703125" style="19" customWidth="1"/>
    <col min="2332" max="2560" width="14.42578125" style="19"/>
    <col min="2561" max="2561" width="19" style="19" customWidth="1"/>
    <col min="2562" max="2562" width="28.42578125" style="19" customWidth="1"/>
    <col min="2563" max="2563" width="34.42578125" style="19" customWidth="1"/>
    <col min="2564" max="2564" width="24.5703125" style="19" customWidth="1"/>
    <col min="2565" max="2568" width="17" style="19" customWidth="1"/>
    <col min="2569" max="2569" width="18.42578125" style="19" customWidth="1"/>
    <col min="2570" max="2570" width="19.140625" style="19" customWidth="1"/>
    <col min="2571" max="2572" width="17" style="19" customWidth="1"/>
    <col min="2573" max="2573" width="15.5703125" style="19" customWidth="1"/>
    <col min="2574" max="2574" width="9.140625" style="19" customWidth="1"/>
    <col min="2575" max="2587" width="8.5703125" style="19" customWidth="1"/>
    <col min="2588" max="2816" width="14.42578125" style="19"/>
    <col min="2817" max="2817" width="19" style="19" customWidth="1"/>
    <col min="2818" max="2818" width="28.42578125" style="19" customWidth="1"/>
    <col min="2819" max="2819" width="34.42578125" style="19" customWidth="1"/>
    <col min="2820" max="2820" width="24.5703125" style="19" customWidth="1"/>
    <col min="2821" max="2824" width="17" style="19" customWidth="1"/>
    <col min="2825" max="2825" width="18.42578125" style="19" customWidth="1"/>
    <col min="2826" max="2826" width="19.140625" style="19" customWidth="1"/>
    <col min="2827" max="2828" width="17" style="19" customWidth="1"/>
    <col min="2829" max="2829" width="15.5703125" style="19" customWidth="1"/>
    <col min="2830" max="2830" width="9.140625" style="19" customWidth="1"/>
    <col min="2831" max="2843" width="8.5703125" style="19" customWidth="1"/>
    <col min="2844" max="3072" width="14.42578125" style="19"/>
    <col min="3073" max="3073" width="19" style="19" customWidth="1"/>
    <col min="3074" max="3074" width="28.42578125" style="19" customWidth="1"/>
    <col min="3075" max="3075" width="34.42578125" style="19" customWidth="1"/>
    <col min="3076" max="3076" width="24.5703125" style="19" customWidth="1"/>
    <col min="3077" max="3080" width="17" style="19" customWidth="1"/>
    <col min="3081" max="3081" width="18.42578125" style="19" customWidth="1"/>
    <col min="3082" max="3082" width="19.140625" style="19" customWidth="1"/>
    <col min="3083" max="3084" width="17" style="19" customWidth="1"/>
    <col min="3085" max="3085" width="15.5703125" style="19" customWidth="1"/>
    <col min="3086" max="3086" width="9.140625" style="19" customWidth="1"/>
    <col min="3087" max="3099" width="8.5703125" style="19" customWidth="1"/>
    <col min="3100" max="3328" width="14.42578125" style="19"/>
    <col min="3329" max="3329" width="19" style="19" customWidth="1"/>
    <col min="3330" max="3330" width="28.42578125" style="19" customWidth="1"/>
    <col min="3331" max="3331" width="34.42578125" style="19" customWidth="1"/>
    <col min="3332" max="3332" width="24.5703125" style="19" customWidth="1"/>
    <col min="3333" max="3336" width="17" style="19" customWidth="1"/>
    <col min="3337" max="3337" width="18.42578125" style="19" customWidth="1"/>
    <col min="3338" max="3338" width="19.140625" style="19" customWidth="1"/>
    <col min="3339" max="3340" width="17" style="19" customWidth="1"/>
    <col min="3341" max="3341" width="15.5703125" style="19" customWidth="1"/>
    <col min="3342" max="3342" width="9.140625" style="19" customWidth="1"/>
    <col min="3343" max="3355" width="8.5703125" style="19" customWidth="1"/>
    <col min="3356" max="3584" width="14.42578125" style="19"/>
    <col min="3585" max="3585" width="19" style="19" customWidth="1"/>
    <col min="3586" max="3586" width="28.42578125" style="19" customWidth="1"/>
    <col min="3587" max="3587" width="34.42578125" style="19" customWidth="1"/>
    <col min="3588" max="3588" width="24.5703125" style="19" customWidth="1"/>
    <col min="3589" max="3592" width="17" style="19" customWidth="1"/>
    <col min="3593" max="3593" width="18.42578125" style="19" customWidth="1"/>
    <col min="3594" max="3594" width="19.140625" style="19" customWidth="1"/>
    <col min="3595" max="3596" width="17" style="19" customWidth="1"/>
    <col min="3597" max="3597" width="15.5703125" style="19" customWidth="1"/>
    <col min="3598" max="3598" width="9.140625" style="19" customWidth="1"/>
    <col min="3599" max="3611" width="8.5703125" style="19" customWidth="1"/>
    <col min="3612" max="3840" width="14.42578125" style="19"/>
    <col min="3841" max="3841" width="19" style="19" customWidth="1"/>
    <col min="3842" max="3842" width="28.42578125" style="19" customWidth="1"/>
    <col min="3843" max="3843" width="34.42578125" style="19" customWidth="1"/>
    <col min="3844" max="3844" width="24.5703125" style="19" customWidth="1"/>
    <col min="3845" max="3848" width="17" style="19" customWidth="1"/>
    <col min="3849" max="3849" width="18.42578125" style="19" customWidth="1"/>
    <col min="3850" max="3850" width="19.140625" style="19" customWidth="1"/>
    <col min="3851" max="3852" width="17" style="19" customWidth="1"/>
    <col min="3853" max="3853" width="15.5703125" style="19" customWidth="1"/>
    <col min="3854" max="3854" width="9.140625" style="19" customWidth="1"/>
    <col min="3855" max="3867" width="8.5703125" style="19" customWidth="1"/>
    <col min="3868" max="4096" width="14.42578125" style="19"/>
    <col min="4097" max="4097" width="19" style="19" customWidth="1"/>
    <col min="4098" max="4098" width="28.42578125" style="19" customWidth="1"/>
    <col min="4099" max="4099" width="34.42578125" style="19" customWidth="1"/>
    <col min="4100" max="4100" width="24.5703125" style="19" customWidth="1"/>
    <col min="4101" max="4104" width="17" style="19" customWidth="1"/>
    <col min="4105" max="4105" width="18.42578125" style="19" customWidth="1"/>
    <col min="4106" max="4106" width="19.140625" style="19" customWidth="1"/>
    <col min="4107" max="4108" width="17" style="19" customWidth="1"/>
    <col min="4109" max="4109" width="15.5703125" style="19" customWidth="1"/>
    <col min="4110" max="4110" width="9.140625" style="19" customWidth="1"/>
    <col min="4111" max="4123" width="8.5703125" style="19" customWidth="1"/>
    <col min="4124" max="4352" width="14.42578125" style="19"/>
    <col min="4353" max="4353" width="19" style="19" customWidth="1"/>
    <col min="4354" max="4354" width="28.42578125" style="19" customWidth="1"/>
    <col min="4355" max="4355" width="34.42578125" style="19" customWidth="1"/>
    <col min="4356" max="4356" width="24.5703125" style="19" customWidth="1"/>
    <col min="4357" max="4360" width="17" style="19" customWidth="1"/>
    <col min="4361" max="4361" width="18.42578125" style="19" customWidth="1"/>
    <col min="4362" max="4362" width="19.140625" style="19" customWidth="1"/>
    <col min="4363" max="4364" width="17" style="19" customWidth="1"/>
    <col min="4365" max="4365" width="15.5703125" style="19" customWidth="1"/>
    <col min="4366" max="4366" width="9.140625" style="19" customWidth="1"/>
    <col min="4367" max="4379" width="8.5703125" style="19" customWidth="1"/>
    <col min="4380" max="4608" width="14.42578125" style="19"/>
    <col min="4609" max="4609" width="19" style="19" customWidth="1"/>
    <col min="4610" max="4610" width="28.42578125" style="19" customWidth="1"/>
    <col min="4611" max="4611" width="34.42578125" style="19" customWidth="1"/>
    <col min="4612" max="4612" width="24.5703125" style="19" customWidth="1"/>
    <col min="4613" max="4616" width="17" style="19" customWidth="1"/>
    <col min="4617" max="4617" width="18.42578125" style="19" customWidth="1"/>
    <col min="4618" max="4618" width="19.140625" style="19" customWidth="1"/>
    <col min="4619" max="4620" width="17" style="19" customWidth="1"/>
    <col min="4621" max="4621" width="15.5703125" style="19" customWidth="1"/>
    <col min="4622" max="4622" width="9.140625" style="19" customWidth="1"/>
    <col min="4623" max="4635" width="8.5703125" style="19" customWidth="1"/>
    <col min="4636" max="4864" width="14.42578125" style="19"/>
    <col min="4865" max="4865" width="19" style="19" customWidth="1"/>
    <col min="4866" max="4866" width="28.42578125" style="19" customWidth="1"/>
    <col min="4867" max="4867" width="34.42578125" style="19" customWidth="1"/>
    <col min="4868" max="4868" width="24.5703125" style="19" customWidth="1"/>
    <col min="4869" max="4872" width="17" style="19" customWidth="1"/>
    <col min="4873" max="4873" width="18.42578125" style="19" customWidth="1"/>
    <col min="4874" max="4874" width="19.140625" style="19" customWidth="1"/>
    <col min="4875" max="4876" width="17" style="19" customWidth="1"/>
    <col min="4877" max="4877" width="15.5703125" style="19" customWidth="1"/>
    <col min="4878" max="4878" width="9.140625" style="19" customWidth="1"/>
    <col min="4879" max="4891" width="8.5703125" style="19" customWidth="1"/>
    <col min="4892" max="5120" width="14.42578125" style="19"/>
    <col min="5121" max="5121" width="19" style="19" customWidth="1"/>
    <col min="5122" max="5122" width="28.42578125" style="19" customWidth="1"/>
    <col min="5123" max="5123" width="34.42578125" style="19" customWidth="1"/>
    <col min="5124" max="5124" width="24.5703125" style="19" customWidth="1"/>
    <col min="5125" max="5128" width="17" style="19" customWidth="1"/>
    <col min="5129" max="5129" width="18.42578125" style="19" customWidth="1"/>
    <col min="5130" max="5130" width="19.140625" style="19" customWidth="1"/>
    <col min="5131" max="5132" width="17" style="19" customWidth="1"/>
    <col min="5133" max="5133" width="15.5703125" style="19" customWidth="1"/>
    <col min="5134" max="5134" width="9.140625" style="19" customWidth="1"/>
    <col min="5135" max="5147" width="8.5703125" style="19" customWidth="1"/>
    <col min="5148" max="5376" width="14.42578125" style="19"/>
    <col min="5377" max="5377" width="19" style="19" customWidth="1"/>
    <col min="5378" max="5378" width="28.42578125" style="19" customWidth="1"/>
    <col min="5379" max="5379" width="34.42578125" style="19" customWidth="1"/>
    <col min="5380" max="5380" width="24.5703125" style="19" customWidth="1"/>
    <col min="5381" max="5384" width="17" style="19" customWidth="1"/>
    <col min="5385" max="5385" width="18.42578125" style="19" customWidth="1"/>
    <col min="5386" max="5386" width="19.140625" style="19" customWidth="1"/>
    <col min="5387" max="5388" width="17" style="19" customWidth="1"/>
    <col min="5389" max="5389" width="15.5703125" style="19" customWidth="1"/>
    <col min="5390" max="5390" width="9.140625" style="19" customWidth="1"/>
    <col min="5391" max="5403" width="8.5703125" style="19" customWidth="1"/>
    <col min="5404" max="5632" width="14.42578125" style="19"/>
    <col min="5633" max="5633" width="19" style="19" customWidth="1"/>
    <col min="5634" max="5634" width="28.42578125" style="19" customWidth="1"/>
    <col min="5635" max="5635" width="34.42578125" style="19" customWidth="1"/>
    <col min="5636" max="5636" width="24.5703125" style="19" customWidth="1"/>
    <col min="5637" max="5640" width="17" style="19" customWidth="1"/>
    <col min="5641" max="5641" width="18.42578125" style="19" customWidth="1"/>
    <col min="5642" max="5642" width="19.140625" style="19" customWidth="1"/>
    <col min="5643" max="5644" width="17" style="19" customWidth="1"/>
    <col min="5645" max="5645" width="15.5703125" style="19" customWidth="1"/>
    <col min="5646" max="5646" width="9.140625" style="19" customWidth="1"/>
    <col min="5647" max="5659" width="8.5703125" style="19" customWidth="1"/>
    <col min="5660" max="5888" width="14.42578125" style="19"/>
    <col min="5889" max="5889" width="19" style="19" customWidth="1"/>
    <col min="5890" max="5890" width="28.42578125" style="19" customWidth="1"/>
    <col min="5891" max="5891" width="34.42578125" style="19" customWidth="1"/>
    <col min="5892" max="5892" width="24.5703125" style="19" customWidth="1"/>
    <col min="5893" max="5896" width="17" style="19" customWidth="1"/>
    <col min="5897" max="5897" width="18.42578125" style="19" customWidth="1"/>
    <col min="5898" max="5898" width="19.140625" style="19" customWidth="1"/>
    <col min="5899" max="5900" width="17" style="19" customWidth="1"/>
    <col min="5901" max="5901" width="15.5703125" style="19" customWidth="1"/>
    <col min="5902" max="5902" width="9.140625" style="19" customWidth="1"/>
    <col min="5903" max="5915" width="8.5703125" style="19" customWidth="1"/>
    <col min="5916" max="6144" width="14.42578125" style="19"/>
    <col min="6145" max="6145" width="19" style="19" customWidth="1"/>
    <col min="6146" max="6146" width="28.42578125" style="19" customWidth="1"/>
    <col min="6147" max="6147" width="34.42578125" style="19" customWidth="1"/>
    <col min="6148" max="6148" width="24.5703125" style="19" customWidth="1"/>
    <col min="6149" max="6152" width="17" style="19" customWidth="1"/>
    <col min="6153" max="6153" width="18.42578125" style="19" customWidth="1"/>
    <col min="6154" max="6154" width="19.140625" style="19" customWidth="1"/>
    <col min="6155" max="6156" width="17" style="19" customWidth="1"/>
    <col min="6157" max="6157" width="15.5703125" style="19" customWidth="1"/>
    <col min="6158" max="6158" width="9.140625" style="19" customWidth="1"/>
    <col min="6159" max="6171" width="8.5703125" style="19" customWidth="1"/>
    <col min="6172" max="6400" width="14.42578125" style="19"/>
    <col min="6401" max="6401" width="19" style="19" customWidth="1"/>
    <col min="6402" max="6402" width="28.42578125" style="19" customWidth="1"/>
    <col min="6403" max="6403" width="34.42578125" style="19" customWidth="1"/>
    <col min="6404" max="6404" width="24.5703125" style="19" customWidth="1"/>
    <col min="6405" max="6408" width="17" style="19" customWidth="1"/>
    <col min="6409" max="6409" width="18.42578125" style="19" customWidth="1"/>
    <col min="6410" max="6410" width="19.140625" style="19" customWidth="1"/>
    <col min="6411" max="6412" width="17" style="19" customWidth="1"/>
    <col min="6413" max="6413" width="15.5703125" style="19" customWidth="1"/>
    <col min="6414" max="6414" width="9.140625" style="19" customWidth="1"/>
    <col min="6415" max="6427" width="8.5703125" style="19" customWidth="1"/>
    <col min="6428" max="6656" width="14.42578125" style="19"/>
    <col min="6657" max="6657" width="19" style="19" customWidth="1"/>
    <col min="6658" max="6658" width="28.42578125" style="19" customWidth="1"/>
    <col min="6659" max="6659" width="34.42578125" style="19" customWidth="1"/>
    <col min="6660" max="6660" width="24.5703125" style="19" customWidth="1"/>
    <col min="6661" max="6664" width="17" style="19" customWidth="1"/>
    <col min="6665" max="6665" width="18.42578125" style="19" customWidth="1"/>
    <col min="6666" max="6666" width="19.140625" style="19" customWidth="1"/>
    <col min="6667" max="6668" width="17" style="19" customWidth="1"/>
    <col min="6669" max="6669" width="15.5703125" style="19" customWidth="1"/>
    <col min="6670" max="6670" width="9.140625" style="19" customWidth="1"/>
    <col min="6671" max="6683" width="8.5703125" style="19" customWidth="1"/>
    <col min="6684" max="6912" width="14.42578125" style="19"/>
    <col min="6913" max="6913" width="19" style="19" customWidth="1"/>
    <col min="6914" max="6914" width="28.42578125" style="19" customWidth="1"/>
    <col min="6915" max="6915" width="34.42578125" style="19" customWidth="1"/>
    <col min="6916" max="6916" width="24.5703125" style="19" customWidth="1"/>
    <col min="6917" max="6920" width="17" style="19" customWidth="1"/>
    <col min="6921" max="6921" width="18.42578125" style="19" customWidth="1"/>
    <col min="6922" max="6922" width="19.140625" style="19" customWidth="1"/>
    <col min="6923" max="6924" width="17" style="19" customWidth="1"/>
    <col min="6925" max="6925" width="15.5703125" style="19" customWidth="1"/>
    <col min="6926" max="6926" width="9.140625" style="19" customWidth="1"/>
    <col min="6927" max="6939" width="8.5703125" style="19" customWidth="1"/>
    <col min="6940" max="7168" width="14.42578125" style="19"/>
    <col min="7169" max="7169" width="19" style="19" customWidth="1"/>
    <col min="7170" max="7170" width="28.42578125" style="19" customWidth="1"/>
    <col min="7171" max="7171" width="34.42578125" style="19" customWidth="1"/>
    <col min="7172" max="7172" width="24.5703125" style="19" customWidth="1"/>
    <col min="7173" max="7176" width="17" style="19" customWidth="1"/>
    <col min="7177" max="7177" width="18.42578125" style="19" customWidth="1"/>
    <col min="7178" max="7178" width="19.140625" style="19" customWidth="1"/>
    <col min="7179" max="7180" width="17" style="19" customWidth="1"/>
    <col min="7181" max="7181" width="15.5703125" style="19" customWidth="1"/>
    <col min="7182" max="7182" width="9.140625" style="19" customWidth="1"/>
    <col min="7183" max="7195" width="8.5703125" style="19" customWidth="1"/>
    <col min="7196" max="7424" width="14.42578125" style="19"/>
    <col min="7425" max="7425" width="19" style="19" customWidth="1"/>
    <col min="7426" max="7426" width="28.42578125" style="19" customWidth="1"/>
    <col min="7427" max="7427" width="34.42578125" style="19" customWidth="1"/>
    <col min="7428" max="7428" width="24.5703125" style="19" customWidth="1"/>
    <col min="7429" max="7432" width="17" style="19" customWidth="1"/>
    <col min="7433" max="7433" width="18.42578125" style="19" customWidth="1"/>
    <col min="7434" max="7434" width="19.140625" style="19" customWidth="1"/>
    <col min="7435" max="7436" width="17" style="19" customWidth="1"/>
    <col min="7437" max="7437" width="15.5703125" style="19" customWidth="1"/>
    <col min="7438" max="7438" width="9.140625" style="19" customWidth="1"/>
    <col min="7439" max="7451" width="8.5703125" style="19" customWidth="1"/>
    <col min="7452" max="7680" width="14.42578125" style="19"/>
    <col min="7681" max="7681" width="19" style="19" customWidth="1"/>
    <col min="7682" max="7682" width="28.42578125" style="19" customWidth="1"/>
    <col min="7683" max="7683" width="34.42578125" style="19" customWidth="1"/>
    <col min="7684" max="7684" width="24.5703125" style="19" customWidth="1"/>
    <col min="7685" max="7688" width="17" style="19" customWidth="1"/>
    <col min="7689" max="7689" width="18.42578125" style="19" customWidth="1"/>
    <col min="7690" max="7690" width="19.140625" style="19" customWidth="1"/>
    <col min="7691" max="7692" width="17" style="19" customWidth="1"/>
    <col min="7693" max="7693" width="15.5703125" style="19" customWidth="1"/>
    <col min="7694" max="7694" width="9.140625" style="19" customWidth="1"/>
    <col min="7695" max="7707" width="8.5703125" style="19" customWidth="1"/>
    <col min="7708" max="7936" width="14.42578125" style="19"/>
    <col min="7937" max="7937" width="19" style="19" customWidth="1"/>
    <col min="7938" max="7938" width="28.42578125" style="19" customWidth="1"/>
    <col min="7939" max="7939" width="34.42578125" style="19" customWidth="1"/>
    <col min="7940" max="7940" width="24.5703125" style="19" customWidth="1"/>
    <col min="7941" max="7944" width="17" style="19" customWidth="1"/>
    <col min="7945" max="7945" width="18.42578125" style="19" customWidth="1"/>
    <col min="7946" max="7946" width="19.140625" style="19" customWidth="1"/>
    <col min="7947" max="7948" width="17" style="19" customWidth="1"/>
    <col min="7949" max="7949" width="15.5703125" style="19" customWidth="1"/>
    <col min="7950" max="7950" width="9.140625" style="19" customWidth="1"/>
    <col min="7951" max="7963" width="8.5703125" style="19" customWidth="1"/>
    <col min="7964" max="8192" width="14.42578125" style="19"/>
    <col min="8193" max="8193" width="19" style="19" customWidth="1"/>
    <col min="8194" max="8194" width="28.42578125" style="19" customWidth="1"/>
    <col min="8195" max="8195" width="34.42578125" style="19" customWidth="1"/>
    <col min="8196" max="8196" width="24.5703125" style="19" customWidth="1"/>
    <col min="8197" max="8200" width="17" style="19" customWidth="1"/>
    <col min="8201" max="8201" width="18.42578125" style="19" customWidth="1"/>
    <col min="8202" max="8202" width="19.140625" style="19" customWidth="1"/>
    <col min="8203" max="8204" width="17" style="19" customWidth="1"/>
    <col min="8205" max="8205" width="15.5703125" style="19" customWidth="1"/>
    <col min="8206" max="8206" width="9.140625" style="19" customWidth="1"/>
    <col min="8207" max="8219" width="8.5703125" style="19" customWidth="1"/>
    <col min="8220" max="8448" width="14.42578125" style="19"/>
    <col min="8449" max="8449" width="19" style="19" customWidth="1"/>
    <col min="8450" max="8450" width="28.42578125" style="19" customWidth="1"/>
    <col min="8451" max="8451" width="34.42578125" style="19" customWidth="1"/>
    <col min="8452" max="8452" width="24.5703125" style="19" customWidth="1"/>
    <col min="8453" max="8456" width="17" style="19" customWidth="1"/>
    <col min="8457" max="8457" width="18.42578125" style="19" customWidth="1"/>
    <col min="8458" max="8458" width="19.140625" style="19" customWidth="1"/>
    <col min="8459" max="8460" width="17" style="19" customWidth="1"/>
    <col min="8461" max="8461" width="15.5703125" style="19" customWidth="1"/>
    <col min="8462" max="8462" width="9.140625" style="19" customWidth="1"/>
    <col min="8463" max="8475" width="8.5703125" style="19" customWidth="1"/>
    <col min="8476" max="8704" width="14.42578125" style="19"/>
    <col min="8705" max="8705" width="19" style="19" customWidth="1"/>
    <col min="8706" max="8706" width="28.42578125" style="19" customWidth="1"/>
    <col min="8707" max="8707" width="34.42578125" style="19" customWidth="1"/>
    <col min="8708" max="8708" width="24.5703125" style="19" customWidth="1"/>
    <col min="8709" max="8712" width="17" style="19" customWidth="1"/>
    <col min="8713" max="8713" width="18.42578125" style="19" customWidth="1"/>
    <col min="8714" max="8714" width="19.140625" style="19" customWidth="1"/>
    <col min="8715" max="8716" width="17" style="19" customWidth="1"/>
    <col min="8717" max="8717" width="15.5703125" style="19" customWidth="1"/>
    <col min="8718" max="8718" width="9.140625" style="19" customWidth="1"/>
    <col min="8719" max="8731" width="8.5703125" style="19" customWidth="1"/>
    <col min="8732" max="8960" width="14.42578125" style="19"/>
    <col min="8961" max="8961" width="19" style="19" customWidth="1"/>
    <col min="8962" max="8962" width="28.42578125" style="19" customWidth="1"/>
    <col min="8963" max="8963" width="34.42578125" style="19" customWidth="1"/>
    <col min="8964" max="8964" width="24.5703125" style="19" customWidth="1"/>
    <col min="8965" max="8968" width="17" style="19" customWidth="1"/>
    <col min="8969" max="8969" width="18.42578125" style="19" customWidth="1"/>
    <col min="8970" max="8970" width="19.140625" style="19" customWidth="1"/>
    <col min="8971" max="8972" width="17" style="19" customWidth="1"/>
    <col min="8973" max="8973" width="15.5703125" style="19" customWidth="1"/>
    <col min="8974" max="8974" width="9.140625" style="19" customWidth="1"/>
    <col min="8975" max="8987" width="8.5703125" style="19" customWidth="1"/>
    <col min="8988" max="9216" width="14.42578125" style="19"/>
    <col min="9217" max="9217" width="19" style="19" customWidth="1"/>
    <col min="9218" max="9218" width="28.42578125" style="19" customWidth="1"/>
    <col min="9219" max="9219" width="34.42578125" style="19" customWidth="1"/>
    <col min="9220" max="9220" width="24.5703125" style="19" customWidth="1"/>
    <col min="9221" max="9224" width="17" style="19" customWidth="1"/>
    <col min="9225" max="9225" width="18.42578125" style="19" customWidth="1"/>
    <col min="9226" max="9226" width="19.140625" style="19" customWidth="1"/>
    <col min="9227" max="9228" width="17" style="19" customWidth="1"/>
    <col min="9229" max="9229" width="15.5703125" style="19" customWidth="1"/>
    <col min="9230" max="9230" width="9.140625" style="19" customWidth="1"/>
    <col min="9231" max="9243" width="8.5703125" style="19" customWidth="1"/>
    <col min="9244" max="9472" width="14.42578125" style="19"/>
    <col min="9473" max="9473" width="19" style="19" customWidth="1"/>
    <col min="9474" max="9474" width="28.42578125" style="19" customWidth="1"/>
    <col min="9475" max="9475" width="34.42578125" style="19" customWidth="1"/>
    <col min="9476" max="9476" width="24.5703125" style="19" customWidth="1"/>
    <col min="9477" max="9480" width="17" style="19" customWidth="1"/>
    <col min="9481" max="9481" width="18.42578125" style="19" customWidth="1"/>
    <col min="9482" max="9482" width="19.140625" style="19" customWidth="1"/>
    <col min="9483" max="9484" width="17" style="19" customWidth="1"/>
    <col min="9485" max="9485" width="15.5703125" style="19" customWidth="1"/>
    <col min="9486" max="9486" width="9.140625" style="19" customWidth="1"/>
    <col min="9487" max="9499" width="8.5703125" style="19" customWidth="1"/>
    <col min="9500" max="9728" width="14.42578125" style="19"/>
    <col min="9729" max="9729" width="19" style="19" customWidth="1"/>
    <col min="9730" max="9730" width="28.42578125" style="19" customWidth="1"/>
    <col min="9731" max="9731" width="34.42578125" style="19" customWidth="1"/>
    <col min="9732" max="9732" width="24.5703125" style="19" customWidth="1"/>
    <col min="9733" max="9736" width="17" style="19" customWidth="1"/>
    <col min="9737" max="9737" width="18.42578125" style="19" customWidth="1"/>
    <col min="9738" max="9738" width="19.140625" style="19" customWidth="1"/>
    <col min="9739" max="9740" width="17" style="19" customWidth="1"/>
    <col min="9741" max="9741" width="15.5703125" style="19" customWidth="1"/>
    <col min="9742" max="9742" width="9.140625" style="19" customWidth="1"/>
    <col min="9743" max="9755" width="8.5703125" style="19" customWidth="1"/>
    <col min="9756" max="9984" width="14.42578125" style="19"/>
    <col min="9985" max="9985" width="19" style="19" customWidth="1"/>
    <col min="9986" max="9986" width="28.42578125" style="19" customWidth="1"/>
    <col min="9987" max="9987" width="34.42578125" style="19" customWidth="1"/>
    <col min="9988" max="9988" width="24.5703125" style="19" customWidth="1"/>
    <col min="9989" max="9992" width="17" style="19" customWidth="1"/>
    <col min="9993" max="9993" width="18.42578125" style="19" customWidth="1"/>
    <col min="9994" max="9994" width="19.140625" style="19" customWidth="1"/>
    <col min="9995" max="9996" width="17" style="19" customWidth="1"/>
    <col min="9997" max="9997" width="15.5703125" style="19" customWidth="1"/>
    <col min="9998" max="9998" width="9.140625" style="19" customWidth="1"/>
    <col min="9999" max="10011" width="8.5703125" style="19" customWidth="1"/>
    <col min="10012" max="10240" width="14.42578125" style="19"/>
    <col min="10241" max="10241" width="19" style="19" customWidth="1"/>
    <col min="10242" max="10242" width="28.42578125" style="19" customWidth="1"/>
    <col min="10243" max="10243" width="34.42578125" style="19" customWidth="1"/>
    <col min="10244" max="10244" width="24.5703125" style="19" customWidth="1"/>
    <col min="10245" max="10248" width="17" style="19" customWidth="1"/>
    <col min="10249" max="10249" width="18.42578125" style="19" customWidth="1"/>
    <col min="10250" max="10250" width="19.140625" style="19" customWidth="1"/>
    <col min="10251" max="10252" width="17" style="19" customWidth="1"/>
    <col min="10253" max="10253" width="15.5703125" style="19" customWidth="1"/>
    <col min="10254" max="10254" width="9.140625" style="19" customWidth="1"/>
    <col min="10255" max="10267" width="8.5703125" style="19" customWidth="1"/>
    <col min="10268" max="10496" width="14.42578125" style="19"/>
    <col min="10497" max="10497" width="19" style="19" customWidth="1"/>
    <col min="10498" max="10498" width="28.42578125" style="19" customWidth="1"/>
    <col min="10499" max="10499" width="34.42578125" style="19" customWidth="1"/>
    <col min="10500" max="10500" width="24.5703125" style="19" customWidth="1"/>
    <col min="10501" max="10504" width="17" style="19" customWidth="1"/>
    <col min="10505" max="10505" width="18.42578125" style="19" customWidth="1"/>
    <col min="10506" max="10506" width="19.140625" style="19" customWidth="1"/>
    <col min="10507" max="10508" width="17" style="19" customWidth="1"/>
    <col min="10509" max="10509" width="15.5703125" style="19" customWidth="1"/>
    <col min="10510" max="10510" width="9.140625" style="19" customWidth="1"/>
    <col min="10511" max="10523" width="8.5703125" style="19" customWidth="1"/>
    <col min="10524" max="10752" width="14.42578125" style="19"/>
    <col min="10753" max="10753" width="19" style="19" customWidth="1"/>
    <col min="10754" max="10754" width="28.42578125" style="19" customWidth="1"/>
    <col min="10755" max="10755" width="34.42578125" style="19" customWidth="1"/>
    <col min="10756" max="10756" width="24.5703125" style="19" customWidth="1"/>
    <col min="10757" max="10760" width="17" style="19" customWidth="1"/>
    <col min="10761" max="10761" width="18.42578125" style="19" customWidth="1"/>
    <col min="10762" max="10762" width="19.140625" style="19" customWidth="1"/>
    <col min="10763" max="10764" width="17" style="19" customWidth="1"/>
    <col min="10765" max="10765" width="15.5703125" style="19" customWidth="1"/>
    <col min="10766" max="10766" width="9.140625" style="19" customWidth="1"/>
    <col min="10767" max="10779" width="8.5703125" style="19" customWidth="1"/>
    <col min="10780" max="11008" width="14.42578125" style="19"/>
    <col min="11009" max="11009" width="19" style="19" customWidth="1"/>
    <col min="11010" max="11010" width="28.42578125" style="19" customWidth="1"/>
    <col min="11011" max="11011" width="34.42578125" style="19" customWidth="1"/>
    <col min="11012" max="11012" width="24.5703125" style="19" customWidth="1"/>
    <col min="11013" max="11016" width="17" style="19" customWidth="1"/>
    <col min="11017" max="11017" width="18.42578125" style="19" customWidth="1"/>
    <col min="11018" max="11018" width="19.140625" style="19" customWidth="1"/>
    <col min="11019" max="11020" width="17" style="19" customWidth="1"/>
    <col min="11021" max="11021" width="15.5703125" style="19" customWidth="1"/>
    <col min="11022" max="11022" width="9.140625" style="19" customWidth="1"/>
    <col min="11023" max="11035" width="8.5703125" style="19" customWidth="1"/>
    <col min="11036" max="11264" width="14.42578125" style="19"/>
    <col min="11265" max="11265" width="19" style="19" customWidth="1"/>
    <col min="11266" max="11266" width="28.42578125" style="19" customWidth="1"/>
    <col min="11267" max="11267" width="34.42578125" style="19" customWidth="1"/>
    <col min="11268" max="11268" width="24.5703125" style="19" customWidth="1"/>
    <col min="11269" max="11272" width="17" style="19" customWidth="1"/>
    <col min="11273" max="11273" width="18.42578125" style="19" customWidth="1"/>
    <col min="11274" max="11274" width="19.140625" style="19" customWidth="1"/>
    <col min="11275" max="11276" width="17" style="19" customWidth="1"/>
    <col min="11277" max="11277" width="15.5703125" style="19" customWidth="1"/>
    <col min="11278" max="11278" width="9.140625" style="19" customWidth="1"/>
    <col min="11279" max="11291" width="8.5703125" style="19" customWidth="1"/>
    <col min="11292" max="11520" width="14.42578125" style="19"/>
    <col min="11521" max="11521" width="19" style="19" customWidth="1"/>
    <col min="11522" max="11522" width="28.42578125" style="19" customWidth="1"/>
    <col min="11523" max="11523" width="34.42578125" style="19" customWidth="1"/>
    <col min="11524" max="11524" width="24.5703125" style="19" customWidth="1"/>
    <col min="11525" max="11528" width="17" style="19" customWidth="1"/>
    <col min="11529" max="11529" width="18.42578125" style="19" customWidth="1"/>
    <col min="11530" max="11530" width="19.140625" style="19" customWidth="1"/>
    <col min="11531" max="11532" width="17" style="19" customWidth="1"/>
    <col min="11533" max="11533" width="15.5703125" style="19" customWidth="1"/>
    <col min="11534" max="11534" width="9.140625" style="19" customWidth="1"/>
    <col min="11535" max="11547" width="8.5703125" style="19" customWidth="1"/>
    <col min="11548" max="11776" width="14.42578125" style="19"/>
    <col min="11777" max="11777" width="19" style="19" customWidth="1"/>
    <col min="11778" max="11778" width="28.42578125" style="19" customWidth="1"/>
    <col min="11779" max="11779" width="34.42578125" style="19" customWidth="1"/>
    <col min="11780" max="11780" width="24.5703125" style="19" customWidth="1"/>
    <col min="11781" max="11784" width="17" style="19" customWidth="1"/>
    <col min="11785" max="11785" width="18.42578125" style="19" customWidth="1"/>
    <col min="11786" max="11786" width="19.140625" style="19" customWidth="1"/>
    <col min="11787" max="11788" width="17" style="19" customWidth="1"/>
    <col min="11789" max="11789" width="15.5703125" style="19" customWidth="1"/>
    <col min="11790" max="11790" width="9.140625" style="19" customWidth="1"/>
    <col min="11791" max="11803" width="8.5703125" style="19" customWidth="1"/>
    <col min="11804" max="12032" width="14.42578125" style="19"/>
    <col min="12033" max="12033" width="19" style="19" customWidth="1"/>
    <col min="12034" max="12034" width="28.42578125" style="19" customWidth="1"/>
    <col min="12035" max="12035" width="34.42578125" style="19" customWidth="1"/>
    <col min="12036" max="12036" width="24.5703125" style="19" customWidth="1"/>
    <col min="12037" max="12040" width="17" style="19" customWidth="1"/>
    <col min="12041" max="12041" width="18.42578125" style="19" customWidth="1"/>
    <col min="12042" max="12042" width="19.140625" style="19" customWidth="1"/>
    <col min="12043" max="12044" width="17" style="19" customWidth="1"/>
    <col min="12045" max="12045" width="15.5703125" style="19" customWidth="1"/>
    <col min="12046" max="12046" width="9.140625" style="19" customWidth="1"/>
    <col min="12047" max="12059" width="8.5703125" style="19" customWidth="1"/>
    <col min="12060" max="12288" width="14.42578125" style="19"/>
    <col min="12289" max="12289" width="19" style="19" customWidth="1"/>
    <col min="12290" max="12290" width="28.42578125" style="19" customWidth="1"/>
    <col min="12291" max="12291" width="34.42578125" style="19" customWidth="1"/>
    <col min="12292" max="12292" width="24.5703125" style="19" customWidth="1"/>
    <col min="12293" max="12296" width="17" style="19" customWidth="1"/>
    <col min="12297" max="12297" width="18.42578125" style="19" customWidth="1"/>
    <col min="12298" max="12298" width="19.140625" style="19" customWidth="1"/>
    <col min="12299" max="12300" width="17" style="19" customWidth="1"/>
    <col min="12301" max="12301" width="15.5703125" style="19" customWidth="1"/>
    <col min="12302" max="12302" width="9.140625" style="19" customWidth="1"/>
    <col min="12303" max="12315" width="8.5703125" style="19" customWidth="1"/>
    <col min="12316" max="12544" width="14.42578125" style="19"/>
    <col min="12545" max="12545" width="19" style="19" customWidth="1"/>
    <col min="12546" max="12546" width="28.42578125" style="19" customWidth="1"/>
    <col min="12547" max="12547" width="34.42578125" style="19" customWidth="1"/>
    <col min="12548" max="12548" width="24.5703125" style="19" customWidth="1"/>
    <col min="12549" max="12552" width="17" style="19" customWidth="1"/>
    <col min="12553" max="12553" width="18.42578125" style="19" customWidth="1"/>
    <col min="12554" max="12554" width="19.140625" style="19" customWidth="1"/>
    <col min="12555" max="12556" width="17" style="19" customWidth="1"/>
    <col min="12557" max="12557" width="15.5703125" style="19" customWidth="1"/>
    <col min="12558" max="12558" width="9.140625" style="19" customWidth="1"/>
    <col min="12559" max="12571" width="8.5703125" style="19" customWidth="1"/>
    <col min="12572" max="12800" width="14.42578125" style="19"/>
    <col min="12801" max="12801" width="19" style="19" customWidth="1"/>
    <col min="12802" max="12802" width="28.42578125" style="19" customWidth="1"/>
    <col min="12803" max="12803" width="34.42578125" style="19" customWidth="1"/>
    <col min="12804" max="12804" width="24.5703125" style="19" customWidth="1"/>
    <col min="12805" max="12808" width="17" style="19" customWidth="1"/>
    <col min="12809" max="12809" width="18.42578125" style="19" customWidth="1"/>
    <col min="12810" max="12810" width="19.140625" style="19" customWidth="1"/>
    <col min="12811" max="12812" width="17" style="19" customWidth="1"/>
    <col min="12813" max="12813" width="15.5703125" style="19" customWidth="1"/>
    <col min="12814" max="12814" width="9.140625" style="19" customWidth="1"/>
    <col min="12815" max="12827" width="8.5703125" style="19" customWidth="1"/>
    <col min="12828" max="13056" width="14.42578125" style="19"/>
    <col min="13057" max="13057" width="19" style="19" customWidth="1"/>
    <col min="13058" max="13058" width="28.42578125" style="19" customWidth="1"/>
    <col min="13059" max="13059" width="34.42578125" style="19" customWidth="1"/>
    <col min="13060" max="13060" width="24.5703125" style="19" customWidth="1"/>
    <col min="13061" max="13064" width="17" style="19" customWidth="1"/>
    <col min="13065" max="13065" width="18.42578125" style="19" customWidth="1"/>
    <col min="13066" max="13066" width="19.140625" style="19" customWidth="1"/>
    <col min="13067" max="13068" width="17" style="19" customWidth="1"/>
    <col min="13069" max="13069" width="15.5703125" style="19" customWidth="1"/>
    <col min="13070" max="13070" width="9.140625" style="19" customWidth="1"/>
    <col min="13071" max="13083" width="8.5703125" style="19" customWidth="1"/>
    <col min="13084" max="13312" width="14.42578125" style="19"/>
    <col min="13313" max="13313" width="19" style="19" customWidth="1"/>
    <col min="13314" max="13314" width="28.42578125" style="19" customWidth="1"/>
    <col min="13315" max="13315" width="34.42578125" style="19" customWidth="1"/>
    <col min="13316" max="13316" width="24.5703125" style="19" customWidth="1"/>
    <col min="13317" max="13320" width="17" style="19" customWidth="1"/>
    <col min="13321" max="13321" width="18.42578125" style="19" customWidth="1"/>
    <col min="13322" max="13322" width="19.140625" style="19" customWidth="1"/>
    <col min="13323" max="13324" width="17" style="19" customWidth="1"/>
    <col min="13325" max="13325" width="15.5703125" style="19" customWidth="1"/>
    <col min="13326" max="13326" width="9.140625" style="19" customWidth="1"/>
    <col min="13327" max="13339" width="8.5703125" style="19" customWidth="1"/>
    <col min="13340" max="13568" width="14.42578125" style="19"/>
    <col min="13569" max="13569" width="19" style="19" customWidth="1"/>
    <col min="13570" max="13570" width="28.42578125" style="19" customWidth="1"/>
    <col min="13571" max="13571" width="34.42578125" style="19" customWidth="1"/>
    <col min="13572" max="13572" width="24.5703125" style="19" customWidth="1"/>
    <col min="13573" max="13576" width="17" style="19" customWidth="1"/>
    <col min="13577" max="13577" width="18.42578125" style="19" customWidth="1"/>
    <col min="13578" max="13578" width="19.140625" style="19" customWidth="1"/>
    <col min="13579" max="13580" width="17" style="19" customWidth="1"/>
    <col min="13581" max="13581" width="15.5703125" style="19" customWidth="1"/>
    <col min="13582" max="13582" width="9.140625" style="19" customWidth="1"/>
    <col min="13583" max="13595" width="8.5703125" style="19" customWidth="1"/>
    <col min="13596" max="13824" width="14.42578125" style="19"/>
    <col min="13825" max="13825" width="19" style="19" customWidth="1"/>
    <col min="13826" max="13826" width="28.42578125" style="19" customWidth="1"/>
    <col min="13827" max="13827" width="34.42578125" style="19" customWidth="1"/>
    <col min="13828" max="13828" width="24.5703125" style="19" customWidth="1"/>
    <col min="13829" max="13832" width="17" style="19" customWidth="1"/>
    <col min="13833" max="13833" width="18.42578125" style="19" customWidth="1"/>
    <col min="13834" max="13834" width="19.140625" style="19" customWidth="1"/>
    <col min="13835" max="13836" width="17" style="19" customWidth="1"/>
    <col min="13837" max="13837" width="15.5703125" style="19" customWidth="1"/>
    <col min="13838" max="13838" width="9.140625" style="19" customWidth="1"/>
    <col min="13839" max="13851" width="8.5703125" style="19" customWidth="1"/>
    <col min="13852" max="14080" width="14.42578125" style="19"/>
    <col min="14081" max="14081" width="19" style="19" customWidth="1"/>
    <col min="14082" max="14082" width="28.42578125" style="19" customWidth="1"/>
    <col min="14083" max="14083" width="34.42578125" style="19" customWidth="1"/>
    <col min="14084" max="14084" width="24.5703125" style="19" customWidth="1"/>
    <col min="14085" max="14088" width="17" style="19" customWidth="1"/>
    <col min="14089" max="14089" width="18.42578125" style="19" customWidth="1"/>
    <col min="14090" max="14090" width="19.140625" style="19" customWidth="1"/>
    <col min="14091" max="14092" width="17" style="19" customWidth="1"/>
    <col min="14093" max="14093" width="15.5703125" style="19" customWidth="1"/>
    <col min="14094" max="14094" width="9.140625" style="19" customWidth="1"/>
    <col min="14095" max="14107" width="8.5703125" style="19" customWidth="1"/>
    <col min="14108" max="14336" width="14.42578125" style="19"/>
    <col min="14337" max="14337" width="19" style="19" customWidth="1"/>
    <col min="14338" max="14338" width="28.42578125" style="19" customWidth="1"/>
    <col min="14339" max="14339" width="34.42578125" style="19" customWidth="1"/>
    <col min="14340" max="14340" width="24.5703125" style="19" customWidth="1"/>
    <col min="14341" max="14344" width="17" style="19" customWidth="1"/>
    <col min="14345" max="14345" width="18.42578125" style="19" customWidth="1"/>
    <col min="14346" max="14346" width="19.140625" style="19" customWidth="1"/>
    <col min="14347" max="14348" width="17" style="19" customWidth="1"/>
    <col min="14349" max="14349" width="15.5703125" style="19" customWidth="1"/>
    <col min="14350" max="14350" width="9.140625" style="19" customWidth="1"/>
    <col min="14351" max="14363" width="8.5703125" style="19" customWidth="1"/>
    <col min="14364" max="14592" width="14.42578125" style="19"/>
    <col min="14593" max="14593" width="19" style="19" customWidth="1"/>
    <col min="14594" max="14594" width="28.42578125" style="19" customWidth="1"/>
    <col min="14595" max="14595" width="34.42578125" style="19" customWidth="1"/>
    <col min="14596" max="14596" width="24.5703125" style="19" customWidth="1"/>
    <col min="14597" max="14600" width="17" style="19" customWidth="1"/>
    <col min="14601" max="14601" width="18.42578125" style="19" customWidth="1"/>
    <col min="14602" max="14602" width="19.140625" style="19" customWidth="1"/>
    <col min="14603" max="14604" width="17" style="19" customWidth="1"/>
    <col min="14605" max="14605" width="15.5703125" style="19" customWidth="1"/>
    <col min="14606" max="14606" width="9.140625" style="19" customWidth="1"/>
    <col min="14607" max="14619" width="8.5703125" style="19" customWidth="1"/>
    <col min="14620" max="14848" width="14.42578125" style="19"/>
    <col min="14849" max="14849" width="19" style="19" customWidth="1"/>
    <col min="14850" max="14850" width="28.42578125" style="19" customWidth="1"/>
    <col min="14851" max="14851" width="34.42578125" style="19" customWidth="1"/>
    <col min="14852" max="14852" width="24.5703125" style="19" customWidth="1"/>
    <col min="14853" max="14856" width="17" style="19" customWidth="1"/>
    <col min="14857" max="14857" width="18.42578125" style="19" customWidth="1"/>
    <col min="14858" max="14858" width="19.140625" style="19" customWidth="1"/>
    <col min="14859" max="14860" width="17" style="19" customWidth="1"/>
    <col min="14861" max="14861" width="15.5703125" style="19" customWidth="1"/>
    <col min="14862" max="14862" width="9.140625" style="19" customWidth="1"/>
    <col min="14863" max="14875" width="8.5703125" style="19" customWidth="1"/>
    <col min="14876" max="15104" width="14.42578125" style="19"/>
    <col min="15105" max="15105" width="19" style="19" customWidth="1"/>
    <col min="15106" max="15106" width="28.42578125" style="19" customWidth="1"/>
    <col min="15107" max="15107" width="34.42578125" style="19" customWidth="1"/>
    <col min="15108" max="15108" width="24.5703125" style="19" customWidth="1"/>
    <col min="15109" max="15112" width="17" style="19" customWidth="1"/>
    <col min="15113" max="15113" width="18.42578125" style="19" customWidth="1"/>
    <col min="15114" max="15114" width="19.140625" style="19" customWidth="1"/>
    <col min="15115" max="15116" width="17" style="19" customWidth="1"/>
    <col min="15117" max="15117" width="15.5703125" style="19" customWidth="1"/>
    <col min="15118" max="15118" width="9.140625" style="19" customWidth="1"/>
    <col min="15119" max="15131" width="8.5703125" style="19" customWidth="1"/>
    <col min="15132" max="15360" width="14.42578125" style="19"/>
    <col min="15361" max="15361" width="19" style="19" customWidth="1"/>
    <col min="15362" max="15362" width="28.42578125" style="19" customWidth="1"/>
    <col min="15363" max="15363" width="34.42578125" style="19" customWidth="1"/>
    <col min="15364" max="15364" width="24.5703125" style="19" customWidth="1"/>
    <col min="15365" max="15368" width="17" style="19" customWidth="1"/>
    <col min="15369" max="15369" width="18.42578125" style="19" customWidth="1"/>
    <col min="15370" max="15370" width="19.140625" style="19" customWidth="1"/>
    <col min="15371" max="15372" width="17" style="19" customWidth="1"/>
    <col min="15373" max="15373" width="15.5703125" style="19" customWidth="1"/>
    <col min="15374" max="15374" width="9.140625" style="19" customWidth="1"/>
    <col min="15375" max="15387" width="8.5703125" style="19" customWidth="1"/>
    <col min="15388" max="15616" width="14.42578125" style="19"/>
    <col min="15617" max="15617" width="19" style="19" customWidth="1"/>
    <col min="15618" max="15618" width="28.42578125" style="19" customWidth="1"/>
    <col min="15619" max="15619" width="34.42578125" style="19" customWidth="1"/>
    <col min="15620" max="15620" width="24.5703125" style="19" customWidth="1"/>
    <col min="15621" max="15624" width="17" style="19" customWidth="1"/>
    <col min="15625" max="15625" width="18.42578125" style="19" customWidth="1"/>
    <col min="15626" max="15626" width="19.140625" style="19" customWidth="1"/>
    <col min="15627" max="15628" width="17" style="19" customWidth="1"/>
    <col min="15629" max="15629" width="15.5703125" style="19" customWidth="1"/>
    <col min="15630" max="15630" width="9.140625" style="19" customWidth="1"/>
    <col min="15631" max="15643" width="8.5703125" style="19" customWidth="1"/>
    <col min="15644" max="15872" width="14.42578125" style="19"/>
    <col min="15873" max="15873" width="19" style="19" customWidth="1"/>
    <col min="15874" max="15874" width="28.42578125" style="19" customWidth="1"/>
    <col min="15875" max="15875" width="34.42578125" style="19" customWidth="1"/>
    <col min="15876" max="15876" width="24.5703125" style="19" customWidth="1"/>
    <col min="15877" max="15880" width="17" style="19" customWidth="1"/>
    <col min="15881" max="15881" width="18.42578125" style="19" customWidth="1"/>
    <col min="15882" max="15882" width="19.140625" style="19" customWidth="1"/>
    <col min="15883" max="15884" width="17" style="19" customWidth="1"/>
    <col min="15885" max="15885" width="15.5703125" style="19" customWidth="1"/>
    <col min="15886" max="15886" width="9.140625" style="19" customWidth="1"/>
    <col min="15887" max="15899" width="8.5703125" style="19" customWidth="1"/>
    <col min="15900" max="16128" width="14.42578125" style="19"/>
    <col min="16129" max="16129" width="19" style="19" customWidth="1"/>
    <col min="16130" max="16130" width="28.42578125" style="19" customWidth="1"/>
    <col min="16131" max="16131" width="34.42578125" style="19" customWidth="1"/>
    <col min="16132" max="16132" width="24.5703125" style="19" customWidth="1"/>
    <col min="16133" max="16136" width="17" style="19" customWidth="1"/>
    <col min="16137" max="16137" width="18.42578125" style="19" customWidth="1"/>
    <col min="16138" max="16138" width="19.140625" style="19" customWidth="1"/>
    <col min="16139" max="16140" width="17" style="19" customWidth="1"/>
    <col min="16141" max="16141" width="15.5703125" style="19" customWidth="1"/>
    <col min="16142" max="16142" width="9.140625" style="19" customWidth="1"/>
    <col min="16143" max="16155" width="8.5703125" style="19" customWidth="1"/>
    <col min="16156" max="16384" width="14.42578125" style="19"/>
  </cols>
  <sheetData>
    <row r="1" spans="1:27" customFormat="1" ht="108.75" customHeight="1" thickBot="1" x14ac:dyDescent="0.3">
      <c r="A1" s="580" t="s">
        <v>229</v>
      </c>
      <c r="B1" s="581"/>
      <c r="C1" s="581"/>
      <c r="D1" s="581"/>
      <c r="E1" s="581"/>
      <c r="F1" s="581"/>
      <c r="G1" s="581"/>
      <c r="H1" s="239"/>
      <c r="I1" s="239"/>
      <c r="J1" s="239"/>
      <c r="K1" s="239"/>
      <c r="L1" s="239"/>
      <c r="M1" s="239"/>
    </row>
    <row r="2" spans="1:27" customFormat="1" ht="58.5" customHeight="1" x14ac:dyDescent="0.25">
      <c r="A2" s="349" t="s">
        <v>230</v>
      </c>
      <c r="B2" s="350"/>
      <c r="C2" s="350"/>
      <c r="D2" s="350"/>
      <c r="E2" s="350"/>
      <c r="F2" s="350"/>
      <c r="G2" s="350"/>
      <c r="H2" s="225"/>
      <c r="I2" s="225"/>
    </row>
    <row r="3" spans="1:27" s="159" customFormat="1" ht="38.25" customHeight="1" x14ac:dyDescent="0.2">
      <c r="A3" s="540" t="s">
        <v>231</v>
      </c>
      <c r="B3" s="541"/>
      <c r="C3" s="541"/>
      <c r="D3" s="541"/>
      <c r="E3" s="541"/>
      <c r="F3" s="541"/>
      <c r="G3" s="54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s="159" customFormat="1" x14ac:dyDescent="0.2">
      <c r="A4" s="173"/>
      <c r="B4" s="173"/>
      <c r="C4" s="173"/>
      <c r="D4" s="173"/>
      <c r="E4" s="173"/>
      <c r="F4" s="173"/>
      <c r="G4" s="160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</row>
    <row r="5" spans="1:27" s="159" customFormat="1" ht="12.75" customHeight="1" x14ac:dyDescent="0.2">
      <c r="A5" s="582" t="s">
        <v>232</v>
      </c>
      <c r="B5" s="584" t="s">
        <v>233</v>
      </c>
      <c r="C5" s="586" t="s">
        <v>234</v>
      </c>
      <c r="D5" s="586" t="s">
        <v>235</v>
      </c>
      <c r="E5" s="588" t="s">
        <v>236</v>
      </c>
      <c r="F5" s="586" t="s">
        <v>237</v>
      </c>
      <c r="G5" s="590" t="s">
        <v>238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27" s="159" customFormat="1" ht="21" customHeight="1" x14ac:dyDescent="0.2">
      <c r="A6" s="583"/>
      <c r="B6" s="585"/>
      <c r="C6" s="587"/>
      <c r="D6" s="587"/>
      <c r="E6" s="589"/>
      <c r="F6" s="587"/>
      <c r="G6" s="59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1:27" s="159" customFormat="1" x14ac:dyDescent="0.2">
      <c r="A7" s="162"/>
      <c r="B7" s="163"/>
      <c r="C7" s="164"/>
      <c r="D7" s="165"/>
      <c r="E7" s="165"/>
      <c r="F7" s="165"/>
      <c r="G7" s="166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</row>
    <row r="8" spans="1:27" s="159" customFormat="1" x14ac:dyDescent="0.2">
      <c r="A8" s="162"/>
      <c r="B8" s="167"/>
      <c r="C8" s="168"/>
      <c r="D8" s="165"/>
      <c r="E8" s="165"/>
      <c r="F8" s="165"/>
      <c r="G8" s="166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</row>
    <row r="9" spans="1:27" s="159" customFormat="1" x14ac:dyDescent="0.2">
      <c r="A9" s="162"/>
      <c r="B9" s="163"/>
      <c r="C9" s="164"/>
      <c r="D9" s="165"/>
      <c r="E9" s="165"/>
      <c r="F9" s="165"/>
      <c r="G9" s="166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27" s="159" customFormat="1" x14ac:dyDescent="0.2">
      <c r="A10" s="162"/>
      <c r="B10" s="163"/>
      <c r="C10" s="164"/>
      <c r="D10" s="165"/>
      <c r="E10" s="165"/>
      <c r="F10" s="165"/>
      <c r="G10" s="166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</row>
    <row r="11" spans="1:27" s="159" customFormat="1" x14ac:dyDescent="0.2">
      <c r="A11" s="169"/>
      <c r="B11" s="170"/>
      <c r="C11" s="165"/>
      <c r="D11" s="165"/>
      <c r="E11" s="165"/>
      <c r="F11" s="165"/>
      <c r="G11" s="166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1:27" s="159" customFormat="1" x14ac:dyDescent="0.2">
      <c r="A12" s="169"/>
      <c r="B12" s="170"/>
      <c r="C12" s="165"/>
      <c r="D12" s="165"/>
      <c r="E12" s="165"/>
      <c r="F12" s="165"/>
      <c r="G12" s="166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</row>
    <row r="13" spans="1:27" s="159" customFormat="1" x14ac:dyDescent="0.2">
      <c r="A13" s="169"/>
      <c r="B13" s="170"/>
      <c r="C13" s="165"/>
      <c r="D13" s="165"/>
      <c r="E13" s="165"/>
      <c r="F13" s="165"/>
      <c r="G13" s="166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</row>
    <row r="14" spans="1:27" s="159" customFormat="1" x14ac:dyDescent="0.2">
      <c r="A14" s="169"/>
      <c r="B14" s="170"/>
      <c r="C14" s="165"/>
      <c r="D14" s="165"/>
      <c r="E14" s="165"/>
      <c r="F14" s="165"/>
      <c r="G14" s="166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1:27" s="159" customFormat="1" x14ac:dyDescent="0.2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</row>
    <row r="16" spans="1:27" s="159" customFormat="1" x14ac:dyDescent="0.2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2:27" s="159" customFormat="1" x14ac:dyDescent="0.2"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</row>
    <row r="18" spans="2:27" s="159" customFormat="1" x14ac:dyDescent="0.2"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</row>
    <row r="19" spans="2:27" s="159" customFormat="1" x14ac:dyDescent="0.2"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</row>
    <row r="20" spans="2:27" s="159" customFormat="1" x14ac:dyDescent="0.2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</row>
    <row r="21" spans="2:27" s="159" customFormat="1" x14ac:dyDescent="0.2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</row>
    <row r="22" spans="2:27" s="159" customFormat="1" x14ac:dyDescent="0.2"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2:27" s="159" customFormat="1" x14ac:dyDescent="0.2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2:27" s="159" customFormat="1" ht="43.5" customHeight="1" x14ac:dyDescent="0.2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</row>
    <row r="25" spans="2:27" s="159" customFormat="1" x14ac:dyDescent="0.2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</row>
    <row r="26" spans="2:27" s="159" customFormat="1" x14ac:dyDescent="0.2"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</row>
    <row r="27" spans="2:27" s="159" customFormat="1" x14ac:dyDescent="0.2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</row>
    <row r="28" spans="2:27" s="159" customFormat="1" x14ac:dyDescent="0.2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</row>
    <row r="29" spans="2:27" s="159" customFormat="1" x14ac:dyDescent="0.2"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</row>
    <row r="30" spans="2:27" s="159" customFormat="1" x14ac:dyDescent="0.2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</row>
    <row r="31" spans="2:27" s="159" customFormat="1" x14ac:dyDescent="0.2"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</row>
    <row r="32" spans="2:27" s="159" customFormat="1" x14ac:dyDescent="0.2"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2:27" s="159" customFormat="1" x14ac:dyDescent="0.2"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</row>
    <row r="34" spans="2:27" s="159" customFormat="1" x14ac:dyDescent="0.2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5" spans="2:27" s="159" customFormat="1" x14ac:dyDescent="0.2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</row>
    <row r="36" spans="2:27" s="159" customFormat="1" x14ac:dyDescent="0.2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2:27" s="159" customFormat="1" x14ac:dyDescent="0.2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</row>
    <row r="38" spans="2:27" s="159" customFormat="1" x14ac:dyDescent="0.2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</row>
    <row r="39" spans="2:27" s="159" customFormat="1" x14ac:dyDescent="0.2"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</row>
    <row r="40" spans="2:27" s="159" customFormat="1" x14ac:dyDescent="0.2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</row>
    <row r="41" spans="2:27" s="159" customFormat="1" x14ac:dyDescent="0.2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</row>
    <row r="42" spans="2:27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2:27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2:27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2:27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2:27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2:27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2:27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2:27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2:27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2:27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2:27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2:27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2:27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2:27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2:27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2:27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2:27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2:27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2:27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2:27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2:27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2:27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2:27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2:27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2:27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2:27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2:27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2:27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2:27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2:27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2:27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2:27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2:27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2:27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2:27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2:27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2:27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2:27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2:27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2:27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2:27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2:27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2:27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2:27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2:27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2:27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2:27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2:27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2:27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2:27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2:27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2:27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2:27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2:27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2:27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2:27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2:27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2:27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2:27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2:27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2:27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2:27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2:27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2:27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2:27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2:27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2:27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2:27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2:27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2:27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2:27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2:27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2:27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2:27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2:27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2:27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2:27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2:27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2:27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27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2:27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2:27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2:27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2:27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2:27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2:27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2:27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2:27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2:27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27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2:27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2:27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27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2:27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2:27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2:27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2:27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2:27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2:27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2:27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2:27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2:27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2:27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2:27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2:27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2:27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2:27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2:27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2:27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2:27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2:27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2:27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2:27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2:27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2:27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2:27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2:27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2:27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27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2:27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2:27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2:27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2:27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2:27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2:27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2:27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2:27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2:27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2:27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2:27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2:27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2:27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2:27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2:27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27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2:27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2:27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2:27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2:27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2:27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2:27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27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2:27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2:27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2:27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2:27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2:27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2:27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2:27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2:27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2:27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2:27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2:27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2:27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2:27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2:27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2:27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2:27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27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2:27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2:27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2:27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2:27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2:27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2:27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2:27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2:27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2:27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2:27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2:27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2:27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2:27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2:27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2:27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2:27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2:27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2:27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2:27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2:27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2:27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27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2:27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2:27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2:27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2:27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2:27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2:27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2:27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2:27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2:27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2:27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2:27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2:27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2:27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2:27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2:27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2:27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2:27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2:27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2:27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2:27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2:27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2:27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2:27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2:27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2:27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2:27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2:27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2:27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2:27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2:27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2:27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2:27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2:27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2:27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2:27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2:27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2:27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2:27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2:27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2:27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2:27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2:27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2:27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2:27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2:27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2:27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2:27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2:27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2:27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2:27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2:27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2:27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2:27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2:27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2:27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2:27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2:27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2:27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2:27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2:27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2:27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2:27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2:27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2:27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2:27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2:27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2:27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2:27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2:27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2:27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2:27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2:27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2:27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2:27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2:27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2:27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2:27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2:27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2:27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2:27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2:27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2:27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2:27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2:27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2:27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2:27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2:27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2:27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2:27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2:27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2:27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2:27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2:27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2:27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2:27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2:27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2:27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2:27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2:27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2:27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2:27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2:27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2:27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2:27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2:27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2:27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2:27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2:27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2:27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2:27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2:27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2:27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2:27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2:27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2:27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2:27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2:27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2:27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2:27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2:27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2:27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2:27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2:27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2:27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2:27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2:27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2:27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2:27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2:27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2:27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2:27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2:27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2:27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2:27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2:27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2:27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2:27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2:27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2:27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2:27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2:27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2:27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2:27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2:27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2:27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2:27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2:27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2:27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2:27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2:27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2:27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2:27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2:27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2:27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2:27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2:27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2:27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2:27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2:27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2:27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2:27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2:27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2:27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2:27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2:27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2:27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2:27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2:27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2:27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2:27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2:27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2:27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2:27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2:27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2:27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2:27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2:27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2:27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2:27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2:27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2:27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2:27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2:27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2:27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2:27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2:27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2:27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2:27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2:27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2:27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2:27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2:27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2:27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2:27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2:27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2:27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2:27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2:27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2:27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2:27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2:27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2:27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2:27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2:27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2:27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2:27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2:27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2:27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2:27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2:27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2:27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2:27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2:27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2:27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2:27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2:27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2:27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2:27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2:27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2:27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2:27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2:27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2:27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2:27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2:27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2:27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2:27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2:27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2:27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2:27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2:27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2:27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2:27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2:27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2:27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2:27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2:27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2:27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2:27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2:27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2:27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2:27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2:27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2:27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2:27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2:27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2:27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2:27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2:27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2:27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2:27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2:27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2:27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2:27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2:27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2:27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2:27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2:27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2:27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2:27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2:27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2:27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2:27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2:27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2:27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2:27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2:27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2:27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2:27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2:27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2:27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2:27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2:27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2:27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2:27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2:27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2:27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2:27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2:27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2:27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2:27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2:27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2:27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2:27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2:27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2:27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2:27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2:27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2:27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2:27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2:27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2:27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2:27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2:27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2:27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2:27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2:27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2:27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2:27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2:27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2:27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2:27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2:27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2:27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2:27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2:27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2:27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2:27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2:27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2:27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2:27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2:27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2:27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2:27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2:27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2:27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2:27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2:27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2:27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2:27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2:27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2:27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2:27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2:27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2:27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2:27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2:27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2:27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2:27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2:27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2:27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2:27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2:27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2:27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2:27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2:27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2:27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2:27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2:27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2:27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2:27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2:27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2:27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2:27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2:27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2:27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2:27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2:27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2:27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2:27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2:27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2:27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2:27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2:27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2:27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2:27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2:27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2:27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2:27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2:27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2:27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2:27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2:27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2:27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2:27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2:27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2:27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2:27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2:27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2:27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2:27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2:27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2:27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2:27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2:27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2:27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2:27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2:27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2:27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2:27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2:27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2:27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2:27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2:27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2:27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2:27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2:27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2:27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2:27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2:27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2:27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2:27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2:27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2:27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2:27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2:27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2:27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2:27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2:27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2:27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2:27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2:27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2:27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2:27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2:27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2:27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2:27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2:27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2:27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2:27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2:27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2:27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2:27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2:27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2:27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2:27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2:27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2:27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2:27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2:27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2:27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2:27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2:27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2:27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2:27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2:27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2:27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2:27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2:27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2:27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2:27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2:27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2:27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2:27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2:27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2:27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2:27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2:27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2:27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2:27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2:27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2:27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2:27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2:27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2:27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2:27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2:27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2:27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2:27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2:27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2:27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2:27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2:27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2:27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2:27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2:27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2:27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2:27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2:27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2:27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2:27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2:27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2:27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2:27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2:27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2:27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2:27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2:27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2:27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2:27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2:27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2:27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2:27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2:27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2:27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2:27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2:27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2:27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2:27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2:27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2:27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2:27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2:27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2:27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2:27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2:27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2:27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2:27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2:27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2:27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2:27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2:27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2:27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2:27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2:27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2:27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2:27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2:27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2:27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2:27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2:27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2:27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2:27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2:27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2:27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2:27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2:27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2:27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2:27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2:27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2:27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2:27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2:27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2:27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2:27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2:27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2:27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2:27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2:27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2:27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2:27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2:27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2:27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2:27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2:27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2:27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2:27" x14ac:dyDescent="0.2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2:27" x14ac:dyDescent="0.2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2:27" x14ac:dyDescent="0.2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2:27" x14ac:dyDescent="0.2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2:27" x14ac:dyDescent="0.2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2:27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2:27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2:27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2:27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2:27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2:27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2:27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2:27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2:27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2:27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2:27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2:27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2:27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2:27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2:27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2:27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2:27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2:27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2:27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2:27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2:27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2:27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2:27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dataValidations xWindow="1006" yWindow="484" count="1">
    <dataValidation allowBlank="1" showInputMessage="1" showErrorMessage="1" promptTitle="Indicador 18" prompt="Total de proyectos en innovación y emprendimiento" sqref="A3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8"/>
  <sheetViews>
    <sheetView zoomScale="46" workbookViewId="0">
      <selection activeCell="A2" sqref="A2:B2"/>
    </sheetView>
  </sheetViews>
  <sheetFormatPr defaultRowHeight="15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1.7109375" customWidth="1"/>
    <col min="6" max="7" width="11" customWidth="1"/>
  </cols>
  <sheetData>
    <row r="1" spans="1:13" ht="108.75" customHeight="1" x14ac:dyDescent="0.25">
      <c r="A1" s="326" t="s">
        <v>239</v>
      </c>
      <c r="B1" s="327"/>
      <c r="C1" s="327"/>
      <c r="D1" s="327"/>
      <c r="E1" s="327"/>
      <c r="F1" s="327"/>
      <c r="G1" s="327"/>
      <c r="H1" s="239"/>
      <c r="I1" s="239"/>
      <c r="J1" s="239"/>
      <c r="K1" s="239"/>
      <c r="L1" s="239"/>
      <c r="M1" s="239"/>
    </row>
    <row r="2" spans="1:13" ht="27.75" customHeight="1" thickBot="1" x14ac:dyDescent="0.3">
      <c r="A2" s="400" t="s">
        <v>46</v>
      </c>
      <c r="B2" s="400"/>
      <c r="C2" s="283"/>
      <c r="D2" s="283"/>
      <c r="E2" s="225"/>
      <c r="F2" s="225"/>
      <c r="G2" s="225"/>
      <c r="H2" s="225"/>
      <c r="I2" s="225"/>
    </row>
    <row r="3" spans="1:13" ht="30.75" customHeight="1" x14ac:dyDescent="0.25">
      <c r="A3" s="349" t="s">
        <v>240</v>
      </c>
      <c r="B3" s="350"/>
      <c r="C3" s="350"/>
      <c r="D3" s="350"/>
      <c r="E3" s="350"/>
      <c r="F3" s="350"/>
      <c r="G3" s="350"/>
      <c r="H3" s="172"/>
      <c r="I3" s="172"/>
      <c r="L3" s="158"/>
    </row>
    <row r="4" spans="1:13" ht="24" customHeight="1" x14ac:dyDescent="0.25">
      <c r="A4" s="593" t="s">
        <v>241</v>
      </c>
      <c r="B4" s="594"/>
      <c r="C4" s="595"/>
      <c r="D4" s="595"/>
      <c r="E4" s="596"/>
      <c r="F4" s="596"/>
      <c r="G4" s="596"/>
      <c r="H4" s="237"/>
      <c r="I4" s="237"/>
      <c r="L4" s="158"/>
    </row>
    <row r="5" spans="1:13" ht="52.5" customHeight="1" x14ac:dyDescent="0.25">
      <c r="A5" s="244" t="s">
        <v>242</v>
      </c>
      <c r="B5" s="245" t="s">
        <v>170</v>
      </c>
      <c r="C5" s="245" t="s">
        <v>194</v>
      </c>
      <c r="D5" s="245" t="s">
        <v>114</v>
      </c>
      <c r="E5" s="245" t="s">
        <v>243</v>
      </c>
      <c r="F5" s="597" t="s">
        <v>244</v>
      </c>
      <c r="G5" s="597"/>
      <c r="H5" s="172"/>
      <c r="I5" s="172"/>
    </row>
    <row r="6" spans="1:13" ht="31.5" x14ac:dyDescent="0.25">
      <c r="A6" s="215" t="s">
        <v>245</v>
      </c>
      <c r="B6" s="207"/>
      <c r="C6" s="176"/>
      <c r="D6" s="177"/>
      <c r="E6" s="178"/>
      <c r="F6" s="598">
        <f>+B6*0.8</f>
        <v>0</v>
      </c>
      <c r="G6" s="598"/>
      <c r="H6" s="171"/>
      <c r="I6" s="171"/>
    </row>
    <row r="7" spans="1:13" ht="31.5" x14ac:dyDescent="0.25">
      <c r="A7" s="215" t="s">
        <v>246</v>
      </c>
      <c r="B7" s="207"/>
      <c r="C7" s="176"/>
      <c r="D7" s="177"/>
      <c r="E7" s="178"/>
      <c r="F7" s="598">
        <f>+B7*0.8</f>
        <v>0</v>
      </c>
      <c r="G7" s="598"/>
      <c r="H7" s="171"/>
      <c r="I7" s="171"/>
    </row>
    <row r="8" spans="1:13" ht="15.75" x14ac:dyDescent="0.25">
      <c r="A8" s="179"/>
      <c r="B8" s="176"/>
      <c r="C8" s="176"/>
      <c r="D8" s="176"/>
      <c r="E8" s="176"/>
      <c r="F8" s="599"/>
      <c r="G8" s="599"/>
      <c r="H8" s="171"/>
      <c r="I8" s="171"/>
    </row>
    <row r="9" spans="1:13" ht="15.75" x14ac:dyDescent="0.25">
      <c r="A9" s="180" t="s">
        <v>247</v>
      </c>
      <c r="B9" s="181"/>
      <c r="C9" s="181"/>
      <c r="D9" s="182"/>
      <c r="E9" s="182"/>
      <c r="F9" s="592">
        <f>SUM(F6:F8)</f>
        <v>0</v>
      </c>
      <c r="G9" s="592"/>
      <c r="H9" s="171"/>
      <c r="I9" s="171"/>
    </row>
    <row r="38" ht="43.5" customHeight="1" x14ac:dyDescent="0.25"/>
  </sheetData>
  <mergeCells count="9">
    <mergeCell ref="A2:B2"/>
    <mergeCell ref="A1:G1"/>
    <mergeCell ref="F9:G9"/>
    <mergeCell ref="A3:G3"/>
    <mergeCell ref="A4:G4"/>
    <mergeCell ref="F5:G5"/>
    <mergeCell ref="F6:G6"/>
    <mergeCell ref="F7:G7"/>
    <mergeCell ref="F8:G8"/>
  </mergeCells>
  <dataValidations count="1">
    <dataValidation allowBlank="1" showInputMessage="1" showErrorMessage="1" promptTitle="Indicador 19" prompt="Índice de internacionalización" sqref="A4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1018"/>
  <sheetViews>
    <sheetView zoomScaleNormal="100" workbookViewId="0">
      <selection activeCell="D9" sqref="D9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5.140625" customWidth="1"/>
    <col min="6" max="6" width="11.42578125" customWidth="1"/>
    <col min="7" max="7" width="14.42578125" customWidth="1"/>
    <col min="8" max="24" width="8" customWidth="1"/>
  </cols>
  <sheetData>
    <row r="1" spans="1:24" ht="108.75" customHeight="1" x14ac:dyDescent="0.25">
      <c r="A1" s="326" t="s">
        <v>45</v>
      </c>
      <c r="B1" s="327"/>
      <c r="C1" s="327"/>
      <c r="D1" s="327"/>
      <c r="E1" s="327"/>
      <c r="F1" s="327"/>
      <c r="G1" s="239"/>
      <c r="H1" s="239"/>
      <c r="I1" s="239"/>
      <c r="J1" s="239"/>
      <c r="K1" s="239"/>
      <c r="L1" s="239"/>
      <c r="M1" s="239"/>
    </row>
    <row r="2" spans="1:24" ht="27.75" customHeight="1" x14ac:dyDescent="0.25">
      <c r="A2" s="325" t="s">
        <v>46</v>
      </c>
      <c r="B2" s="325"/>
      <c r="C2" s="281"/>
      <c r="D2" s="281"/>
      <c r="E2" s="200"/>
      <c r="F2" s="200"/>
      <c r="G2" s="200"/>
      <c r="H2" s="200"/>
      <c r="I2" s="200"/>
      <c r="J2" s="1"/>
      <c r="K2" s="1"/>
      <c r="L2" s="1"/>
      <c r="M2" s="1"/>
    </row>
    <row r="3" spans="1:24" ht="30.75" customHeight="1" thickBot="1" x14ac:dyDescent="0.3">
      <c r="A3" s="17"/>
      <c r="B3" s="230"/>
      <c r="C3" s="230"/>
      <c r="D3" s="230"/>
      <c r="E3" s="230"/>
      <c r="F3" s="230"/>
      <c r="G3" s="23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8" customHeight="1" x14ac:dyDescent="0.25">
      <c r="A4" s="328" t="s">
        <v>47</v>
      </c>
      <c r="B4" s="329"/>
      <c r="C4" s="330"/>
      <c r="D4" s="236"/>
      <c r="E4" s="2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26.25" customHeight="1" x14ac:dyDescent="0.25">
      <c r="A5" s="331" t="s">
        <v>48</v>
      </c>
      <c r="B5" s="332"/>
      <c r="C5" s="3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33.75" customHeight="1" x14ac:dyDescent="0.25">
      <c r="A6" s="334" t="s">
        <v>49</v>
      </c>
      <c r="B6" s="346" t="s">
        <v>422</v>
      </c>
      <c r="C6" s="34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24" ht="33.75" customHeight="1" x14ac:dyDescent="0.25">
      <c r="A7" s="335"/>
      <c r="B7" s="205" t="s">
        <v>50</v>
      </c>
      <c r="C7" s="772" t="s">
        <v>51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21" customHeight="1" x14ac:dyDescent="0.25">
      <c r="A8" s="35"/>
      <c r="B8" s="36"/>
      <c r="C8" s="3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24" ht="21" customHeight="1" x14ac:dyDescent="0.25">
      <c r="A9" s="35"/>
      <c r="B9" s="3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24" ht="21" customHeight="1" x14ac:dyDescent="0.25">
      <c r="A10" s="35"/>
      <c r="B10" s="36"/>
      <c r="C10" s="3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24" ht="21" customHeight="1" x14ac:dyDescent="0.25">
      <c r="A11" s="35"/>
      <c r="B11" s="36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24" ht="21" customHeight="1" x14ac:dyDescent="0.25">
      <c r="A12" s="35"/>
      <c r="B12" s="36"/>
      <c r="C12" s="3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24" ht="21" customHeight="1" x14ac:dyDescent="0.25">
      <c r="A13" s="35"/>
      <c r="B13" s="36"/>
      <c r="C13" s="3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24" ht="21" customHeight="1" x14ac:dyDescent="0.25">
      <c r="A14" s="35"/>
      <c r="B14" s="36"/>
      <c r="C14" s="3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24" ht="21" customHeight="1" x14ac:dyDescent="0.25">
      <c r="A15" s="35"/>
      <c r="B15" s="36"/>
      <c r="C15" s="3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24" ht="21" customHeight="1" x14ac:dyDescent="0.25">
      <c r="A16" s="35"/>
      <c r="B16" s="36"/>
      <c r="C16" s="3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24" ht="21" customHeight="1" x14ac:dyDescent="0.25">
      <c r="A17" s="35"/>
      <c r="B17" s="36"/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4" ht="21" customHeight="1" thickBot="1" x14ac:dyDescent="0.3">
      <c r="A18" s="38"/>
      <c r="B18" s="39"/>
      <c r="C18" s="4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24" ht="21" customHeight="1" thickBot="1" x14ac:dyDescent="0.3">
      <c r="A19" s="30"/>
      <c r="B19" s="31"/>
      <c r="C19" s="41"/>
      <c r="D19" s="43"/>
      <c r="E19" s="43"/>
      <c r="F19" s="42"/>
      <c r="G19" s="18"/>
      <c r="H19" s="18"/>
      <c r="I19" s="1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42.75" customHeight="1" x14ac:dyDescent="0.25">
      <c r="A20" s="349" t="s">
        <v>52</v>
      </c>
      <c r="B20" s="350"/>
      <c r="C20" s="350"/>
      <c r="D20" s="350"/>
      <c r="E20" s="350"/>
      <c r="F20" s="350"/>
      <c r="G20" s="350"/>
      <c r="H20" s="350"/>
      <c r="I20" s="35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2.5" customHeight="1" thickBot="1" x14ac:dyDescent="0.3">
      <c r="A21" s="47" t="s">
        <v>53</v>
      </c>
      <c r="B21" s="48"/>
      <c r="C21" s="48"/>
      <c r="D21" s="48"/>
      <c r="E21" s="48"/>
      <c r="F21" s="48"/>
      <c r="G21" s="48"/>
      <c r="H21" s="48"/>
      <c r="I21" s="4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3.75" customHeight="1" x14ac:dyDescent="0.25">
      <c r="A22" s="29" t="s">
        <v>49</v>
      </c>
      <c r="B22" s="341" t="s">
        <v>54</v>
      </c>
      <c r="C22" s="348"/>
      <c r="D22" s="46" t="s">
        <v>55</v>
      </c>
      <c r="E22" s="46" t="s">
        <v>56</v>
      </c>
      <c r="F22" s="341" t="s">
        <v>57</v>
      </c>
      <c r="G22" s="342"/>
      <c r="H22" s="342"/>
      <c r="I22" s="34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1" customHeight="1" x14ac:dyDescent="0.25">
      <c r="A23" s="101"/>
      <c r="B23" s="336"/>
      <c r="C23" s="337"/>
      <c r="D23" s="45"/>
      <c r="E23" s="125"/>
      <c r="F23" s="338"/>
      <c r="G23" s="339"/>
      <c r="H23" s="339"/>
      <c r="I23" s="34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1" customHeight="1" x14ac:dyDescent="0.25">
      <c r="A24" s="101"/>
      <c r="B24" s="336"/>
      <c r="C24" s="337"/>
      <c r="D24" s="32"/>
      <c r="E24" s="125"/>
      <c r="F24" s="338"/>
      <c r="G24" s="339"/>
      <c r="H24" s="339"/>
      <c r="I24" s="34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1" customHeight="1" x14ac:dyDescent="0.25">
      <c r="A25" s="101"/>
      <c r="B25" s="336"/>
      <c r="C25" s="337"/>
      <c r="D25" s="32"/>
      <c r="E25" s="125"/>
      <c r="F25" s="338"/>
      <c r="G25" s="339"/>
      <c r="H25" s="339"/>
      <c r="I25" s="34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1" customHeight="1" x14ac:dyDescent="0.25">
      <c r="A26" s="101"/>
      <c r="B26" s="336"/>
      <c r="C26" s="337"/>
      <c r="D26" s="32"/>
      <c r="E26" s="125"/>
      <c r="F26" s="338"/>
      <c r="G26" s="339"/>
      <c r="H26" s="339"/>
      <c r="I26" s="34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1" customHeight="1" x14ac:dyDescent="0.25">
      <c r="A27" s="101"/>
      <c r="B27" s="336"/>
      <c r="C27" s="337"/>
      <c r="D27" s="32"/>
      <c r="E27" s="125"/>
      <c r="F27" s="338"/>
      <c r="G27" s="339"/>
      <c r="H27" s="339"/>
      <c r="I27" s="34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1" customHeight="1" x14ac:dyDescent="0.25">
      <c r="A28" s="101"/>
      <c r="B28" s="336"/>
      <c r="C28" s="337"/>
      <c r="D28" s="32"/>
      <c r="E28" s="125"/>
      <c r="F28" s="338"/>
      <c r="G28" s="339"/>
      <c r="H28" s="339"/>
      <c r="I28" s="34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1" customHeight="1" x14ac:dyDescent="0.25">
      <c r="A29" s="101"/>
      <c r="B29" s="336"/>
      <c r="C29" s="337"/>
      <c r="D29" s="32"/>
      <c r="E29" s="125"/>
      <c r="F29" s="338"/>
      <c r="G29" s="339"/>
      <c r="H29" s="339"/>
      <c r="I29" s="34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" customHeight="1" x14ac:dyDescent="0.25">
      <c r="A30" s="101"/>
      <c r="B30" s="336"/>
      <c r="C30" s="337"/>
      <c r="D30" s="32"/>
      <c r="E30" s="125"/>
      <c r="F30" s="338"/>
      <c r="G30" s="339"/>
      <c r="H30" s="339"/>
      <c r="I30" s="34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1" customHeight="1" x14ac:dyDescent="0.25">
      <c r="A31" s="101"/>
      <c r="B31" s="336"/>
      <c r="C31" s="337"/>
      <c r="D31" s="32"/>
      <c r="E31" s="125"/>
      <c r="F31" s="338"/>
      <c r="G31" s="339"/>
      <c r="H31" s="339"/>
      <c r="I31" s="34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1" customHeight="1" x14ac:dyDescent="0.25">
      <c r="A32" s="101"/>
      <c r="B32" s="336"/>
      <c r="C32" s="337"/>
      <c r="D32" s="32"/>
      <c r="E32" s="125"/>
      <c r="F32" s="338"/>
      <c r="G32" s="339"/>
      <c r="H32" s="339"/>
      <c r="I32" s="34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1" customHeight="1" x14ac:dyDescent="0.25">
      <c r="A33" s="102"/>
      <c r="B33" s="344"/>
      <c r="C33" s="345"/>
      <c r="D33" s="33"/>
      <c r="E33" s="125"/>
      <c r="F33" s="352"/>
      <c r="G33" s="353"/>
      <c r="H33" s="353"/>
      <c r="I33" s="35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8" spans="1:24" ht="43.5" customHeight="1" x14ac:dyDescent="0.25"/>
    <row r="39" spans="1:24" ht="15.75" customHeight="1" x14ac:dyDescent="0.25"/>
    <row r="40" spans="1:24" ht="15.75" customHeight="1" x14ac:dyDescent="0.25"/>
    <row r="41" spans="1:24" ht="15.75" customHeight="1" x14ac:dyDescent="0.25"/>
    <row r="42" spans="1:24" ht="15.75" customHeight="1" x14ac:dyDescent="0.25"/>
    <row r="43" spans="1:24" ht="15.75" customHeight="1" x14ac:dyDescent="0.25"/>
    <row r="44" spans="1:24" ht="15.75" customHeight="1" x14ac:dyDescent="0.25"/>
    <row r="45" spans="1:24" ht="15.75" customHeight="1" x14ac:dyDescent="0.25"/>
    <row r="46" spans="1:24" ht="15.75" customHeight="1" x14ac:dyDescent="0.25"/>
    <row r="47" spans="1:24" ht="15.75" customHeight="1" x14ac:dyDescent="0.25"/>
    <row r="48" spans="1:2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</sheetData>
  <mergeCells count="31">
    <mergeCell ref="B33:C33"/>
    <mergeCell ref="B6:C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A20:I20"/>
    <mergeCell ref="F33:I33"/>
    <mergeCell ref="F32:I32"/>
    <mergeCell ref="F31:I31"/>
    <mergeCell ref="F24:I24"/>
    <mergeCell ref="F22:I22"/>
    <mergeCell ref="F23:I23"/>
    <mergeCell ref="F30:I30"/>
    <mergeCell ref="F29:I29"/>
    <mergeCell ref="B32:C32"/>
    <mergeCell ref="F27:I27"/>
    <mergeCell ref="F28:I28"/>
    <mergeCell ref="F26:I26"/>
    <mergeCell ref="F25:I25"/>
    <mergeCell ref="A2:B2"/>
    <mergeCell ref="A1:F1"/>
    <mergeCell ref="A4:C4"/>
    <mergeCell ref="A5:C5"/>
    <mergeCell ref="A6:A7"/>
  </mergeCells>
  <dataValidations xWindow="936" yWindow="475" count="3">
    <dataValidation type="list" allowBlank="1" showInputMessage="1" showErrorMessage="1" sqref="A8:A18 A23:A33">
      <formula1>Disciplina</formula1>
    </dataValidation>
    <dataValidation type="list" allowBlank="1" showInputMessage="1" showErrorMessage="1" sqref="B8:C18">
      <formula1>numero</formula1>
    </dataValidation>
    <dataValidation type="list" allowBlank="1" showInputMessage="1" showErrorMessage="1" sqref="B23:C33">
      <formula1>evento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936" yWindow="475" count="1">
        <x14:dataValidation type="list" allowBlank="1" showInputMessage="1" showErrorMessage="1">
          <x14:formula1>
            <xm:f>Codes!$S$1:$S$12</xm:f>
          </x14:formula1>
          <xm:sqref>E23:E33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74"/>
  <sheetViews>
    <sheetView topLeftCell="A4" zoomScale="83" zoomScaleNormal="83" workbookViewId="0">
      <selection activeCell="D23" sqref="D23"/>
    </sheetView>
  </sheetViews>
  <sheetFormatPr defaultRowHeight="15" x14ac:dyDescent="0.25"/>
  <cols>
    <col min="1" max="1" width="45" customWidth="1"/>
    <col min="2" max="2" width="82.42578125" customWidth="1"/>
    <col min="3" max="3" width="22.140625" customWidth="1"/>
    <col min="4" max="4" width="36.5703125" customWidth="1"/>
  </cols>
  <sheetData>
    <row r="1" spans="1:21" ht="108.75" customHeight="1" x14ac:dyDescent="0.25">
      <c r="A1" s="326" t="s">
        <v>239</v>
      </c>
      <c r="B1" s="327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"/>
      <c r="O1" s="1"/>
      <c r="P1" s="1"/>
      <c r="Q1" s="1"/>
      <c r="R1" s="1"/>
      <c r="S1" s="1"/>
      <c r="T1" s="1"/>
      <c r="U1" s="1"/>
    </row>
    <row r="2" spans="1:21" ht="27.75" customHeight="1" x14ac:dyDescent="0.25">
      <c r="A2" s="460" t="s">
        <v>46</v>
      </c>
      <c r="B2" s="460"/>
      <c r="C2" s="282"/>
      <c r="D2" s="282"/>
      <c r="E2" s="225"/>
      <c r="F2" s="225"/>
      <c r="G2" s="225"/>
      <c r="H2" s="225"/>
      <c r="I2" s="225"/>
    </row>
    <row r="3" spans="1:21" ht="30.75" customHeight="1" thickBot="1" x14ac:dyDescent="0.3">
      <c r="B3" s="230"/>
      <c r="C3" s="230"/>
      <c r="D3" s="230"/>
      <c r="E3" s="230"/>
      <c r="F3" s="230"/>
      <c r="G3" s="230"/>
    </row>
    <row r="4" spans="1:21" ht="15.75" x14ac:dyDescent="0.25">
      <c r="A4" s="600" t="s">
        <v>248</v>
      </c>
      <c r="B4" s="601"/>
      <c r="C4" s="307"/>
      <c r="D4" s="308"/>
      <c r="E4" s="309"/>
      <c r="F4" s="309"/>
      <c r="G4" s="309"/>
      <c r="H4" s="236"/>
      <c r="I4" s="236"/>
    </row>
    <row r="5" spans="1:21" ht="30.75" customHeight="1" x14ac:dyDescent="0.25">
      <c r="A5" s="604" t="s">
        <v>249</v>
      </c>
      <c r="B5" s="605"/>
      <c r="C5" s="310"/>
      <c r="D5" s="310"/>
      <c r="E5" s="310"/>
      <c r="F5" s="310"/>
      <c r="G5" s="310"/>
    </row>
    <row r="6" spans="1:21" ht="45" customHeight="1" x14ac:dyDescent="0.25">
      <c r="A6" s="606" t="s">
        <v>250</v>
      </c>
      <c r="B6" s="607"/>
    </row>
    <row r="7" spans="1:21" ht="27" customHeight="1" x14ac:dyDescent="0.25">
      <c r="A7" s="214" t="s">
        <v>61</v>
      </c>
      <c r="B7" s="201" t="s">
        <v>181</v>
      </c>
    </row>
    <row r="8" spans="1:21" ht="27" customHeight="1" x14ac:dyDescent="0.25">
      <c r="A8" s="111"/>
      <c r="B8" s="112"/>
    </row>
    <row r="9" spans="1:21" ht="27" customHeight="1" x14ac:dyDescent="0.25">
      <c r="A9" s="111"/>
      <c r="B9" s="112"/>
    </row>
    <row r="10" spans="1:21" ht="27" customHeight="1" x14ac:dyDescent="0.25">
      <c r="A10" s="111"/>
      <c r="B10" s="112"/>
    </row>
    <row r="11" spans="1:21" ht="27" customHeight="1" x14ac:dyDescent="0.25">
      <c r="A11" s="111"/>
      <c r="B11" s="112"/>
    </row>
    <row r="12" spans="1:21" ht="27" customHeight="1" x14ac:dyDescent="0.25">
      <c r="A12" s="111"/>
      <c r="B12" s="112"/>
    </row>
    <row r="13" spans="1:21" ht="27" customHeight="1" x14ac:dyDescent="0.25">
      <c r="A13" s="111"/>
      <c r="B13" s="112"/>
    </row>
    <row r="14" spans="1:21" ht="27" customHeight="1" x14ac:dyDescent="0.25">
      <c r="A14" s="111"/>
      <c r="B14" s="112"/>
    </row>
    <row r="15" spans="1:21" ht="27" customHeight="1" x14ac:dyDescent="0.25">
      <c r="A15" s="111"/>
      <c r="B15" s="112"/>
    </row>
    <row r="16" spans="1:21" ht="46.5" customHeight="1" x14ac:dyDescent="0.25">
      <c r="A16" s="602" t="s">
        <v>251</v>
      </c>
      <c r="B16" s="603"/>
    </row>
    <row r="17" spans="1:2" ht="27" customHeight="1" x14ac:dyDescent="0.25">
      <c r="A17" s="111"/>
      <c r="B17" s="112"/>
    </row>
    <row r="18" spans="1:2" ht="27" customHeight="1" x14ac:dyDescent="0.25">
      <c r="A18" s="111"/>
      <c r="B18" s="112"/>
    </row>
    <row r="19" spans="1:2" ht="27" customHeight="1" x14ac:dyDescent="0.25">
      <c r="A19" s="111"/>
      <c r="B19" s="112"/>
    </row>
    <row r="20" spans="1:2" ht="27" customHeight="1" x14ac:dyDescent="0.25">
      <c r="A20" s="111"/>
      <c r="B20" s="112"/>
    </row>
    <row r="21" spans="1:2" ht="27" customHeight="1" x14ac:dyDescent="0.25">
      <c r="A21" s="111"/>
      <c r="B21" s="112"/>
    </row>
    <row r="22" spans="1:2" ht="27" customHeight="1" x14ac:dyDescent="0.25">
      <c r="A22" s="111"/>
      <c r="B22" s="112"/>
    </row>
    <row r="23" spans="1:2" ht="27" customHeight="1" x14ac:dyDescent="0.25">
      <c r="A23" s="111"/>
      <c r="B23" s="112"/>
    </row>
    <row r="24" spans="1:2" ht="27" customHeight="1" x14ac:dyDescent="0.25">
      <c r="A24" s="111"/>
      <c r="B24" s="112"/>
    </row>
    <row r="25" spans="1:2" ht="27" customHeight="1" x14ac:dyDescent="0.25">
      <c r="A25" s="103"/>
      <c r="B25" s="112"/>
    </row>
    <row r="26" spans="1:2" ht="27" customHeight="1" x14ac:dyDescent="0.25">
      <c r="A26" s="602" t="s">
        <v>252</v>
      </c>
      <c r="B26" s="603"/>
    </row>
    <row r="27" spans="1:2" ht="27" customHeight="1" x14ac:dyDescent="0.25">
      <c r="A27" s="109" t="s">
        <v>61</v>
      </c>
      <c r="B27" s="110" t="s">
        <v>181</v>
      </c>
    </row>
    <row r="28" spans="1:2" ht="27" customHeight="1" x14ac:dyDescent="0.25">
      <c r="A28" s="111"/>
      <c r="B28" s="112"/>
    </row>
    <row r="29" spans="1:2" ht="27" customHeight="1" x14ac:dyDescent="0.25">
      <c r="A29" s="111"/>
      <c r="B29" s="112"/>
    </row>
    <row r="30" spans="1:2" ht="27" customHeight="1" x14ac:dyDescent="0.25">
      <c r="A30" s="111"/>
      <c r="B30" s="112"/>
    </row>
    <row r="31" spans="1:2" ht="27" customHeight="1" x14ac:dyDescent="0.25">
      <c r="A31" s="111"/>
      <c r="B31" s="112"/>
    </row>
    <row r="32" spans="1:2" ht="27" customHeight="1" x14ac:dyDescent="0.25">
      <c r="A32" s="111"/>
      <c r="B32" s="112"/>
    </row>
    <row r="33" spans="1:2" ht="27" customHeight="1" x14ac:dyDescent="0.25">
      <c r="A33" s="111"/>
      <c r="B33" s="112"/>
    </row>
    <row r="34" spans="1:2" ht="27" customHeight="1" x14ac:dyDescent="0.25">
      <c r="A34" s="111"/>
      <c r="B34" s="112"/>
    </row>
    <row r="35" spans="1:2" ht="27" customHeight="1" x14ac:dyDescent="0.25">
      <c r="A35" s="111"/>
      <c r="B35" s="112"/>
    </row>
    <row r="36" spans="1:2" ht="27" customHeight="1" x14ac:dyDescent="0.25">
      <c r="A36" s="111"/>
      <c r="B36" s="112"/>
    </row>
    <row r="37" spans="1:2" ht="27" customHeight="1" x14ac:dyDescent="0.25">
      <c r="A37" s="111"/>
      <c r="B37" s="112"/>
    </row>
    <row r="38" spans="1:2" ht="43.5" customHeight="1" x14ac:dyDescent="0.25">
      <c r="A38" s="602" t="s">
        <v>253</v>
      </c>
      <c r="B38" s="603"/>
    </row>
    <row r="39" spans="1:2" ht="27" customHeight="1" x14ac:dyDescent="0.25">
      <c r="A39" s="109" t="s">
        <v>61</v>
      </c>
      <c r="B39" s="110" t="s">
        <v>181</v>
      </c>
    </row>
    <row r="40" spans="1:2" ht="27" customHeight="1" x14ac:dyDescent="0.25">
      <c r="A40" s="111"/>
      <c r="B40" s="112"/>
    </row>
    <row r="41" spans="1:2" ht="27" customHeight="1" x14ac:dyDescent="0.25">
      <c r="A41" s="111"/>
      <c r="B41" s="112"/>
    </row>
    <row r="42" spans="1:2" ht="27" customHeight="1" x14ac:dyDescent="0.25">
      <c r="A42" s="111"/>
      <c r="B42" s="112"/>
    </row>
    <row r="43" spans="1:2" ht="27" customHeight="1" x14ac:dyDescent="0.25">
      <c r="A43" s="111"/>
      <c r="B43" s="112"/>
    </row>
    <row r="44" spans="1:2" ht="27" customHeight="1" x14ac:dyDescent="0.25">
      <c r="A44" s="111"/>
      <c r="B44" s="112"/>
    </row>
    <row r="45" spans="1:2" ht="27" customHeight="1" x14ac:dyDescent="0.25">
      <c r="A45" s="111"/>
      <c r="B45" s="112"/>
    </row>
    <row r="46" spans="1:2" ht="27" customHeight="1" x14ac:dyDescent="0.25">
      <c r="A46" s="111"/>
      <c r="B46" s="112"/>
    </row>
    <row r="47" spans="1:2" ht="27" customHeight="1" x14ac:dyDescent="0.25">
      <c r="A47" s="111"/>
      <c r="B47" s="112"/>
    </row>
    <row r="48" spans="1:2" ht="27" customHeight="1" x14ac:dyDescent="0.25">
      <c r="A48" s="111"/>
      <c r="B48" s="112"/>
    </row>
    <row r="49" spans="1:2" ht="27" customHeight="1" x14ac:dyDescent="0.25">
      <c r="A49" s="111"/>
      <c r="B49" s="112"/>
    </row>
    <row r="50" spans="1:2" ht="27" customHeight="1" x14ac:dyDescent="0.25">
      <c r="A50" s="602" t="s">
        <v>254</v>
      </c>
      <c r="B50" s="603"/>
    </row>
    <row r="51" spans="1:2" ht="27" customHeight="1" x14ac:dyDescent="0.25">
      <c r="A51" s="109" t="s">
        <v>61</v>
      </c>
      <c r="B51" s="110" t="s">
        <v>181</v>
      </c>
    </row>
    <row r="52" spans="1:2" ht="27" customHeight="1" x14ac:dyDescent="0.25">
      <c r="A52" s="111"/>
      <c r="B52" s="112"/>
    </row>
    <row r="53" spans="1:2" ht="27" customHeight="1" x14ac:dyDescent="0.25">
      <c r="A53" s="111"/>
      <c r="B53" s="112"/>
    </row>
    <row r="54" spans="1:2" ht="27" customHeight="1" x14ac:dyDescent="0.25">
      <c r="A54" s="111"/>
      <c r="B54" s="112"/>
    </row>
    <row r="55" spans="1:2" ht="27" customHeight="1" x14ac:dyDescent="0.25">
      <c r="A55" s="111"/>
      <c r="B55" s="112"/>
    </row>
    <row r="56" spans="1:2" ht="27" customHeight="1" x14ac:dyDescent="0.25">
      <c r="A56" s="111"/>
      <c r="B56" s="112"/>
    </row>
    <row r="57" spans="1:2" ht="27" customHeight="1" x14ac:dyDescent="0.25">
      <c r="A57" s="111"/>
      <c r="B57" s="112"/>
    </row>
    <row r="58" spans="1:2" ht="27" customHeight="1" x14ac:dyDescent="0.25">
      <c r="A58" s="111"/>
      <c r="B58" s="112"/>
    </row>
    <row r="59" spans="1:2" ht="27" customHeight="1" x14ac:dyDescent="0.25">
      <c r="A59" s="111"/>
      <c r="B59" s="112"/>
    </row>
    <row r="60" spans="1:2" ht="27" customHeight="1" x14ac:dyDescent="0.25">
      <c r="A60" s="111"/>
      <c r="B60" s="112"/>
    </row>
    <row r="61" spans="1:2" ht="27" customHeight="1" x14ac:dyDescent="0.25">
      <c r="A61" s="111"/>
      <c r="B61" s="112"/>
    </row>
    <row r="62" spans="1:2" ht="27" customHeight="1" x14ac:dyDescent="0.25">
      <c r="A62" s="111"/>
      <c r="B62" s="112"/>
    </row>
    <row r="63" spans="1:2" ht="27" customHeight="1" x14ac:dyDescent="0.25">
      <c r="A63" s="602" t="s">
        <v>255</v>
      </c>
      <c r="B63" s="603"/>
    </row>
    <row r="64" spans="1:2" ht="27" customHeight="1" x14ac:dyDescent="0.25">
      <c r="A64" s="109" t="s">
        <v>61</v>
      </c>
      <c r="B64" s="319" t="s">
        <v>181</v>
      </c>
    </row>
    <row r="65" spans="1:2" ht="27" customHeight="1" x14ac:dyDescent="0.25">
      <c r="A65" s="111" t="s">
        <v>256</v>
      </c>
      <c r="B65" s="320" t="s">
        <v>257</v>
      </c>
    </row>
    <row r="66" spans="1:2" ht="27" customHeight="1" x14ac:dyDescent="0.25">
      <c r="A66" s="111" t="s">
        <v>256</v>
      </c>
      <c r="B66" s="321" t="s">
        <v>258</v>
      </c>
    </row>
    <row r="67" spans="1:2" ht="27" customHeight="1" x14ac:dyDescent="0.25">
      <c r="A67" s="111" t="s">
        <v>256</v>
      </c>
      <c r="B67" s="320" t="s">
        <v>259</v>
      </c>
    </row>
    <row r="68" spans="1:2" ht="27" customHeight="1" x14ac:dyDescent="0.25">
      <c r="A68" s="111" t="s">
        <v>256</v>
      </c>
      <c r="B68" s="320" t="s">
        <v>260</v>
      </c>
    </row>
    <row r="69" spans="1:2" ht="27" customHeight="1" x14ac:dyDescent="0.25">
      <c r="A69" s="111" t="s">
        <v>256</v>
      </c>
      <c r="B69" s="320" t="s">
        <v>261</v>
      </c>
    </row>
    <row r="70" spans="1:2" ht="27" customHeight="1" x14ac:dyDescent="0.25">
      <c r="A70" s="111"/>
      <c r="B70" s="318"/>
    </row>
    <row r="71" spans="1:2" ht="27" customHeight="1" x14ac:dyDescent="0.25">
      <c r="A71" s="111"/>
      <c r="B71" s="112"/>
    </row>
    <row r="72" spans="1:2" ht="27" customHeight="1" x14ac:dyDescent="0.25">
      <c r="A72" s="111"/>
      <c r="B72" s="112"/>
    </row>
    <row r="73" spans="1:2" ht="27" customHeight="1" x14ac:dyDescent="0.25">
      <c r="A73" s="111"/>
      <c r="B73" s="112"/>
    </row>
    <row r="74" spans="1:2" ht="27" customHeight="1" thickBot="1" x14ac:dyDescent="0.3">
      <c r="A74" s="113"/>
      <c r="B74" s="114"/>
    </row>
  </sheetData>
  <mergeCells count="10">
    <mergeCell ref="A1:B1"/>
    <mergeCell ref="A4:B4"/>
    <mergeCell ref="A38:B38"/>
    <mergeCell ref="A50:B50"/>
    <mergeCell ref="A63:B63"/>
    <mergeCell ref="A5:B5"/>
    <mergeCell ref="A2:B2"/>
    <mergeCell ref="A6:B6"/>
    <mergeCell ref="A16:B16"/>
    <mergeCell ref="A26:B26"/>
  </mergeCells>
  <dataValidations count="1">
    <dataValidation type="list" allowBlank="1" showInputMessage="1" showErrorMessage="1" sqref="A8:A15 A28:A37 A52:A62 A40:A49 A65:A74">
      <formula1>Ificinaadmvas</formula1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996"/>
  <sheetViews>
    <sheetView zoomScale="57" workbookViewId="0">
      <selection activeCell="L27" sqref="L27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6" width="14.42578125" customWidth="1"/>
    <col min="7" max="7" width="14.28515625" customWidth="1"/>
    <col min="8" max="8" width="11.28515625" customWidth="1"/>
    <col min="9" max="26" width="8" customWidth="1"/>
  </cols>
  <sheetData>
    <row r="1" spans="1:13" ht="108.75" customHeight="1" x14ac:dyDescent="0.25">
      <c r="A1" s="326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239"/>
      <c r="M1" s="239"/>
    </row>
    <row r="2" spans="1:13" ht="27.75" customHeight="1" x14ac:dyDescent="0.25">
      <c r="A2" s="460" t="s">
        <v>46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3" ht="30.75" customHeight="1" thickBot="1" x14ac:dyDescent="0.3">
      <c r="A3" s="138"/>
      <c r="B3" s="229"/>
      <c r="C3" s="229"/>
      <c r="D3" s="229"/>
      <c r="E3" s="229"/>
      <c r="F3" s="229"/>
      <c r="G3" s="229"/>
      <c r="H3" s="136"/>
      <c r="I3" s="136"/>
      <c r="J3" s="136"/>
      <c r="K3" s="136"/>
    </row>
    <row r="4" spans="1:13" ht="15.75" x14ac:dyDescent="0.25">
      <c r="A4" s="608" t="s">
        <v>263</v>
      </c>
      <c r="B4" s="609"/>
      <c r="C4" s="610"/>
      <c r="D4" s="610"/>
      <c r="E4" s="611"/>
      <c r="F4" s="611"/>
      <c r="G4" s="611"/>
      <c r="H4" s="612"/>
      <c r="I4" s="612"/>
      <c r="J4" s="613"/>
      <c r="K4" s="614"/>
    </row>
    <row r="5" spans="1:13" ht="33.75" customHeight="1" x14ac:dyDescent="0.25">
      <c r="A5" s="627" t="s">
        <v>264</v>
      </c>
      <c r="B5" s="628"/>
      <c r="C5" s="629" t="s">
        <v>265</v>
      </c>
      <c r="D5" s="630"/>
      <c r="E5" s="630"/>
      <c r="F5" s="631"/>
      <c r="G5" s="85" t="s">
        <v>266</v>
      </c>
      <c r="H5" s="86" t="s">
        <v>56</v>
      </c>
      <c r="I5" s="618" t="s">
        <v>267</v>
      </c>
      <c r="J5" s="554"/>
      <c r="K5" s="572"/>
    </row>
    <row r="6" spans="1:13" ht="53.25" customHeight="1" x14ac:dyDescent="0.25">
      <c r="A6" s="632" t="s">
        <v>268</v>
      </c>
      <c r="B6" s="633"/>
      <c r="C6" s="621"/>
      <c r="D6" s="622"/>
      <c r="E6" s="622"/>
      <c r="F6" s="623"/>
      <c r="G6" s="12"/>
      <c r="H6" s="126"/>
      <c r="I6" s="617"/>
      <c r="J6" s="339"/>
      <c r="K6" s="340"/>
    </row>
    <row r="7" spans="1:13" ht="55.5" customHeight="1" x14ac:dyDescent="0.25">
      <c r="A7" s="632" t="s">
        <v>269</v>
      </c>
      <c r="B7" s="633"/>
      <c r="C7" s="621"/>
      <c r="D7" s="622"/>
      <c r="E7" s="622"/>
      <c r="F7" s="623"/>
      <c r="G7" s="14"/>
      <c r="H7" s="126"/>
      <c r="I7" s="617"/>
      <c r="J7" s="339"/>
      <c r="K7" s="340"/>
    </row>
    <row r="8" spans="1:13" ht="39" customHeight="1" x14ac:dyDescent="0.25">
      <c r="A8" s="615" t="s">
        <v>270</v>
      </c>
      <c r="B8" s="616"/>
      <c r="C8" s="621"/>
      <c r="D8" s="622"/>
      <c r="E8" s="622"/>
      <c r="F8" s="623"/>
      <c r="G8" s="14"/>
      <c r="H8" s="126"/>
      <c r="I8" s="617"/>
      <c r="J8" s="339"/>
      <c r="K8" s="340"/>
    </row>
    <row r="9" spans="1:13" ht="47.25" customHeight="1" x14ac:dyDescent="0.25">
      <c r="A9" s="615" t="s">
        <v>271</v>
      </c>
      <c r="B9" s="616"/>
      <c r="C9" s="621"/>
      <c r="D9" s="622"/>
      <c r="E9" s="622"/>
      <c r="F9" s="623"/>
      <c r="G9" s="14"/>
      <c r="H9" s="126"/>
      <c r="I9" s="617"/>
      <c r="J9" s="339"/>
      <c r="K9" s="340"/>
    </row>
    <row r="10" spans="1:13" ht="72" customHeight="1" x14ac:dyDescent="0.25">
      <c r="A10" s="615" t="s">
        <v>272</v>
      </c>
      <c r="B10" s="616"/>
      <c r="C10" s="621"/>
      <c r="D10" s="622"/>
      <c r="E10" s="622"/>
      <c r="F10" s="623"/>
      <c r="G10" s="14"/>
      <c r="H10" s="126"/>
      <c r="I10" s="617"/>
      <c r="J10" s="339"/>
      <c r="K10" s="340"/>
    </row>
    <row r="11" spans="1:13" ht="45" customHeight="1" thickBot="1" x14ac:dyDescent="0.3">
      <c r="A11" s="619" t="s">
        <v>273</v>
      </c>
      <c r="B11" s="620"/>
      <c r="C11" s="624"/>
      <c r="D11" s="625"/>
      <c r="E11" s="625"/>
      <c r="F11" s="626"/>
      <c r="G11" s="150"/>
      <c r="H11" s="151"/>
      <c r="I11" s="634"/>
      <c r="J11" s="353"/>
      <c r="K11" s="354"/>
    </row>
    <row r="12" spans="1:13" ht="36" customHeight="1" x14ac:dyDescent="0.25">
      <c r="A12" s="17"/>
      <c r="B12" s="17"/>
      <c r="C12" s="17"/>
      <c r="D12" s="17"/>
    </row>
    <row r="13" spans="1:13" x14ac:dyDescent="0.25">
      <c r="B13" s="17"/>
      <c r="C13" s="17"/>
      <c r="D13" s="17"/>
    </row>
    <row r="14" spans="1:13" x14ac:dyDescent="0.25">
      <c r="A14" s="17"/>
      <c r="B14" s="17"/>
      <c r="C14" s="17"/>
      <c r="D14" s="17"/>
    </row>
    <row r="15" spans="1:13" x14ac:dyDescent="0.25">
      <c r="A15" s="17"/>
      <c r="B15" s="17"/>
      <c r="C15" s="17"/>
      <c r="D15" s="17"/>
    </row>
    <row r="16" spans="1:13" x14ac:dyDescent="0.25">
      <c r="A16" s="17"/>
      <c r="B16" s="17"/>
      <c r="C16" s="17"/>
      <c r="D16" s="17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43.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24">
    <mergeCell ref="A2:K2"/>
    <mergeCell ref="A11:B11"/>
    <mergeCell ref="A1:K1"/>
    <mergeCell ref="I10:K10"/>
    <mergeCell ref="A10:B10"/>
    <mergeCell ref="C10:F10"/>
    <mergeCell ref="C11:F11"/>
    <mergeCell ref="A5:B5"/>
    <mergeCell ref="C5:F5"/>
    <mergeCell ref="A7:B7"/>
    <mergeCell ref="A6:B6"/>
    <mergeCell ref="I11:K11"/>
    <mergeCell ref="C6:F6"/>
    <mergeCell ref="C7:F7"/>
    <mergeCell ref="C8:F8"/>
    <mergeCell ref="C9:F9"/>
    <mergeCell ref="A4:K4"/>
    <mergeCell ref="A8:B8"/>
    <mergeCell ref="A9:B9"/>
    <mergeCell ref="I7:K7"/>
    <mergeCell ref="I8:K8"/>
    <mergeCell ref="I5:K5"/>
    <mergeCell ref="I6:K6"/>
    <mergeCell ref="I9:K9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Codes!$S$1:$S$12</xm:f>
          </x14:formula1>
          <xm:sqref>H6:H11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X984"/>
  <sheetViews>
    <sheetView zoomScale="61" workbookViewId="0">
      <selection sqref="A1:K1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2" customWidth="1"/>
    <col min="6" max="6" width="4.5703125" customWidth="1"/>
    <col min="7" max="7" width="12.42578125" customWidth="1"/>
    <col min="8" max="8" width="11.7109375" customWidth="1"/>
    <col min="9" max="9" width="9.85546875" customWidth="1"/>
    <col min="10" max="10" width="8.42578125" customWidth="1"/>
    <col min="11" max="11" width="18.140625" customWidth="1"/>
    <col min="12" max="12" width="9.140625" customWidth="1"/>
    <col min="13" max="13" width="64.42578125" customWidth="1"/>
    <col min="14" max="21" width="9.140625" customWidth="1"/>
    <col min="22" max="24" width="8" customWidth="1"/>
  </cols>
  <sheetData>
    <row r="1" spans="1:24" ht="108.75" customHeight="1" x14ac:dyDescent="0.25">
      <c r="A1" s="326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239"/>
      <c r="M1" s="239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9.6" customHeight="1" thickBot="1" x14ac:dyDescent="0.3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8.75" customHeight="1" x14ac:dyDescent="0.25">
      <c r="A3" s="641" t="s">
        <v>274</v>
      </c>
      <c r="B3" s="642"/>
      <c r="C3" s="643"/>
      <c r="D3" s="643"/>
      <c r="E3" s="643"/>
      <c r="F3" s="643"/>
      <c r="G3" s="643"/>
      <c r="H3" s="644"/>
      <c r="I3" s="644"/>
      <c r="J3" s="644"/>
      <c r="K3" s="645"/>
      <c r="L3" s="1"/>
      <c r="M3" s="13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6.25" customHeight="1" x14ac:dyDescent="0.25">
      <c r="A4" s="646" t="s">
        <v>275</v>
      </c>
      <c r="B4" s="647"/>
      <c r="C4" s="648"/>
      <c r="D4" s="648"/>
      <c r="E4" s="648"/>
      <c r="F4" s="648"/>
      <c r="G4" s="648"/>
      <c r="H4" s="648"/>
      <c r="I4" s="648"/>
      <c r="J4" s="648"/>
      <c r="K4" s="649"/>
      <c r="L4" s="1"/>
      <c r="M4" s="1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6.25" customHeight="1" x14ac:dyDescent="0.25">
      <c r="A5" s="635" t="s">
        <v>276</v>
      </c>
      <c r="B5" s="650" t="s">
        <v>277</v>
      </c>
      <c r="C5" s="554"/>
      <c r="D5" s="554"/>
      <c r="E5" s="554"/>
      <c r="F5" s="555"/>
      <c r="G5" s="654" t="s">
        <v>278</v>
      </c>
      <c r="H5" s="637" t="s">
        <v>279</v>
      </c>
      <c r="I5" s="651"/>
      <c r="J5" s="637" t="s">
        <v>280</v>
      </c>
      <c r="K5" s="638"/>
      <c r="L5" s="1"/>
      <c r="M5" s="13"/>
      <c r="N5" s="1"/>
      <c r="O5" s="1"/>
      <c r="P5" s="1"/>
      <c r="Q5" s="1"/>
      <c r="R5" s="1"/>
      <c r="S5" s="1"/>
      <c r="T5" s="1"/>
      <c r="U5" s="1"/>
      <c r="V5" s="1"/>
    </row>
    <row r="6" spans="1:24" ht="42" customHeight="1" x14ac:dyDescent="0.25">
      <c r="A6" s="636"/>
      <c r="B6" s="87" t="s">
        <v>281</v>
      </c>
      <c r="C6" s="86" t="s">
        <v>282</v>
      </c>
      <c r="D6" s="86" t="s">
        <v>283</v>
      </c>
      <c r="E6" s="629" t="s">
        <v>284</v>
      </c>
      <c r="F6" s="555"/>
      <c r="G6" s="655"/>
      <c r="H6" s="652"/>
      <c r="I6" s="653"/>
      <c r="J6" s="639"/>
      <c r="K6" s="640"/>
      <c r="L6" s="1"/>
      <c r="M6" s="13"/>
      <c r="N6" s="1"/>
      <c r="O6" s="1"/>
      <c r="P6" s="1"/>
      <c r="Q6" s="1"/>
      <c r="R6" s="1"/>
      <c r="S6" s="1"/>
      <c r="T6" s="1"/>
      <c r="U6" s="1"/>
      <c r="V6" s="1"/>
    </row>
    <row r="7" spans="1:24" ht="42" customHeight="1" x14ac:dyDescent="0.25">
      <c r="A7" s="91"/>
      <c r="B7" s="89"/>
      <c r="C7" s="90"/>
      <c r="D7" s="90"/>
      <c r="E7" s="658"/>
      <c r="F7" s="659"/>
      <c r="G7" s="88"/>
      <c r="H7" s="656"/>
      <c r="I7" s="657"/>
      <c r="J7" s="656"/>
      <c r="K7" s="662"/>
      <c r="L7" s="1"/>
      <c r="M7" s="13"/>
      <c r="N7" s="1"/>
      <c r="O7" s="1"/>
      <c r="P7" s="1"/>
      <c r="Q7" s="1"/>
      <c r="R7" s="1"/>
      <c r="S7" s="1"/>
      <c r="T7" s="1"/>
      <c r="U7" s="1"/>
      <c r="V7" s="1"/>
    </row>
    <row r="8" spans="1:24" ht="42" customHeight="1" x14ac:dyDescent="0.25">
      <c r="A8" s="91"/>
      <c r="B8" s="89"/>
      <c r="C8" s="90"/>
      <c r="D8" s="90"/>
      <c r="E8" s="658"/>
      <c r="F8" s="659"/>
      <c r="G8" s="88"/>
      <c r="H8" s="656"/>
      <c r="I8" s="657"/>
      <c r="J8" s="656"/>
      <c r="K8" s="662"/>
      <c r="L8" s="1"/>
      <c r="M8" s="13"/>
      <c r="N8" s="1"/>
      <c r="O8" s="1"/>
      <c r="P8" s="1"/>
      <c r="Q8" s="1"/>
      <c r="R8" s="1"/>
      <c r="S8" s="1"/>
      <c r="T8" s="1"/>
      <c r="U8" s="1"/>
      <c r="V8" s="1"/>
    </row>
    <row r="9" spans="1:24" ht="42" customHeight="1" x14ac:dyDescent="0.25">
      <c r="A9" s="91"/>
      <c r="B9" s="89"/>
      <c r="C9" s="90"/>
      <c r="D9" s="90"/>
      <c r="E9" s="658"/>
      <c r="F9" s="659"/>
      <c r="G9" s="88"/>
      <c r="H9" s="656"/>
      <c r="I9" s="657"/>
      <c r="J9" s="656"/>
      <c r="K9" s="662"/>
      <c r="L9" s="1"/>
      <c r="M9" s="13"/>
      <c r="N9" s="1"/>
      <c r="O9" s="1"/>
      <c r="P9" s="1"/>
      <c r="Q9" s="1"/>
      <c r="R9" s="1"/>
      <c r="S9" s="1"/>
      <c r="T9" s="1"/>
      <c r="U9" s="1"/>
      <c r="V9" s="1"/>
    </row>
    <row r="10" spans="1:24" ht="42" customHeight="1" x14ac:dyDescent="0.25">
      <c r="A10" s="91"/>
      <c r="B10" s="89"/>
      <c r="C10" s="90"/>
      <c r="D10" s="90"/>
      <c r="E10" s="658"/>
      <c r="F10" s="659"/>
      <c r="G10" s="88"/>
      <c r="H10" s="656"/>
      <c r="I10" s="657"/>
      <c r="J10" s="656"/>
      <c r="K10" s="66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42" customHeight="1" x14ac:dyDescent="0.25">
      <c r="A11" s="91"/>
      <c r="B11" s="89"/>
      <c r="C11" s="90"/>
      <c r="D11" s="90"/>
      <c r="E11" s="658"/>
      <c r="F11" s="659"/>
      <c r="G11" s="88"/>
      <c r="H11" s="656"/>
      <c r="I11" s="657"/>
      <c r="J11" s="656"/>
      <c r="K11" s="66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ht="42" customHeight="1" x14ac:dyDescent="0.25">
      <c r="A12" s="91"/>
      <c r="B12" s="89"/>
      <c r="C12" s="90"/>
      <c r="D12" s="90"/>
      <c r="E12" s="658"/>
      <c r="F12" s="659"/>
      <c r="G12" s="88"/>
      <c r="H12" s="656"/>
      <c r="I12" s="657"/>
      <c r="J12" s="656"/>
      <c r="K12" s="66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ht="42.75" customHeight="1" x14ac:dyDescent="0.25">
      <c r="A13" s="92"/>
      <c r="B13" s="8"/>
      <c r="C13" s="8"/>
      <c r="D13" s="8"/>
      <c r="E13" s="671"/>
      <c r="F13" s="672"/>
      <c r="G13" s="8"/>
      <c r="H13" s="667"/>
      <c r="I13" s="668"/>
      <c r="J13" s="660"/>
      <c r="K13" s="661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4" ht="50.25" customHeight="1" thickBot="1" x14ac:dyDescent="0.3">
      <c r="A14" s="93"/>
      <c r="B14" s="94"/>
      <c r="C14" s="94"/>
      <c r="D14" s="94"/>
      <c r="E14" s="665"/>
      <c r="F14" s="666"/>
      <c r="G14" s="94"/>
      <c r="H14" s="669"/>
      <c r="I14" s="670"/>
      <c r="J14" s="663"/>
      <c r="K14" s="66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4" ht="12.7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2.75" customHeight="1" x14ac:dyDescent="0.25"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2.75" customHeight="1" x14ac:dyDescent="0.25"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24.75" customHeight="1" x14ac:dyDescent="0.25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8" customHeight="1" x14ac:dyDescent="0.25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8.5" customHeight="1" x14ac:dyDescent="0.25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1.5" customHeight="1" x14ac:dyDescent="0.25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1.5" customHeight="1" x14ac:dyDescent="0.2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0.75" customHeight="1" x14ac:dyDescent="0.25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4.5" customHeight="1" x14ac:dyDescent="0.25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1.5" customHeight="1" x14ac:dyDescent="0.25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6.2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0.2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2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7.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2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4.2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9.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0"/>
      <c r="N33" s="10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2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43.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2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2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2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2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2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2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0.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3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9.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9.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9.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9.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9.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9.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9.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9.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24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24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2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2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2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2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2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2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2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2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2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2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2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2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2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2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2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2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2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2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2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2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2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2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2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2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2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2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2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2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2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2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2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2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2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2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2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2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2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2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2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2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2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2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2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2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2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2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2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2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2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2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2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2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2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2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2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2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2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2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2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2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2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2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2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2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2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2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2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2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2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2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2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2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2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2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2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2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2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2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2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2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2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2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2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2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2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2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2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2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2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2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2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2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2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2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2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2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2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2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2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2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2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2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2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2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2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2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2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2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2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2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2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2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2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2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2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2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2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2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2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2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2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2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2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2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2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2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2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2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2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2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2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2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2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2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2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2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2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2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2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2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2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2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2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2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2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2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2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2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2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2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2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2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2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2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2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2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2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2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2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2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2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2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2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2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2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2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2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2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2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2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2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2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2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2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2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2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2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2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2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2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2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2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2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2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2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2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2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2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2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2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2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2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2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2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2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2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2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2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2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2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2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2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2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2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2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2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2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2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2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2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2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2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2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2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2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2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2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2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2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2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2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2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2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2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2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2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2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2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2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2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2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2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2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2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2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2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2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2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2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2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2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2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2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2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2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2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2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2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2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2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2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2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2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2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2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2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2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2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2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2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2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2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2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2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2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2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2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2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2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2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2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2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2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2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2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2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2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2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2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2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2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2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2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2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2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2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2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2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2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2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2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2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2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2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2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2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2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2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2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2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2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2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2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2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2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2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2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2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2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2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2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2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2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2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2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2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2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2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2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2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2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2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2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2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2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2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2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2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2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2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2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2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2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2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2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2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2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2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2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2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2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2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2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2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2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2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2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2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2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2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2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2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2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2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2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2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2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2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2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2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2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2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2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2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2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2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2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2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2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2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2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2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2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2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2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2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2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2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2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2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2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2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2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2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2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2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2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2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2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2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2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2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2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2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2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2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2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2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2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2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2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2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2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2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2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2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2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2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2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2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2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2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2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2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2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2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2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2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2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2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2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2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2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2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2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2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2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2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2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2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2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2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2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2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2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2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2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2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2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2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2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2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2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2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2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2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2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2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2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2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2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2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2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2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2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2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2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2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2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2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2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2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2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2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2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2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2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2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2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2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2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2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2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2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2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2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2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2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2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2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2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2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2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2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2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2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2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2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2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2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2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2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2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2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2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2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2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2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2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2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2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2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2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2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2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2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2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2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2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2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2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2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2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2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2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2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2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2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2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2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2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2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2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2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2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2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2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2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2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2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2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2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2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2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2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2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2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2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2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2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2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2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2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2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2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2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2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2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2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2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2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2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2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2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2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2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2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2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2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2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2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2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2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2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2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2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2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2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2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2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2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2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2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2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2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2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2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2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2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2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2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2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2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2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2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2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2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2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2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2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2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2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2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2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2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2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2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2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2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2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2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2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2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2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2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2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2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2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2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2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2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2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2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2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2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2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2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2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2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2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2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2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2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2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2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2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2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2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2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2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2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2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2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2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2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2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2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2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2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2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2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2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2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2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2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2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2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2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2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2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2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2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2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2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2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2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2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2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2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2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2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2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2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2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2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2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2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2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2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2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2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2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2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2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2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2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2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2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2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2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2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2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2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2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2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2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2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2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2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2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2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2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2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2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2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2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2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2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2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2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2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2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2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2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2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2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2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2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2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2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2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2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2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2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2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2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2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2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2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2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2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2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2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2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2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2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2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2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2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2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2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2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2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2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2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2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2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2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2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2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2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2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2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2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2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2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2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2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2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2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2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2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2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2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2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2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2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2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2.7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2.7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2.7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2.7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2.7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2.7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2.7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2.7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2.7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2.7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2.7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2.7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2.7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2.7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2.7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2.7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2.7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2.7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2.7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2.7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2.7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2.7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2.7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2.7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2.75" customHeight="1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2.75" customHeight="1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2.75" customHeight="1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2.75" customHeight="1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2.75" customHeight="1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spans="1:24" ht="12.75" customHeight="1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  <row r="981" spans="1:24" ht="12.75" customHeight="1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</row>
    <row r="982" spans="1:24" ht="12.75" customHeight="1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</row>
    <row r="983" spans="1:24" ht="12.75" customHeight="1" x14ac:dyDescent="0.25"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</row>
    <row r="984" spans="1:24" ht="12.75" customHeight="1" x14ac:dyDescent="0.25"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</row>
  </sheetData>
  <mergeCells count="33">
    <mergeCell ref="A1:K1"/>
    <mergeCell ref="J14:K14"/>
    <mergeCell ref="E9:F9"/>
    <mergeCell ref="E10:F10"/>
    <mergeCell ref="E11:F11"/>
    <mergeCell ref="E14:F14"/>
    <mergeCell ref="H12:I12"/>
    <mergeCell ref="H13:I13"/>
    <mergeCell ref="H14:I14"/>
    <mergeCell ref="J7:K7"/>
    <mergeCell ref="J8:K8"/>
    <mergeCell ref="J9:K9"/>
    <mergeCell ref="J10:K10"/>
    <mergeCell ref="J11:K11"/>
    <mergeCell ref="E8:F8"/>
    <mergeCell ref="E13:F13"/>
    <mergeCell ref="H8:I8"/>
    <mergeCell ref="H10:I10"/>
    <mergeCell ref="E12:F12"/>
    <mergeCell ref="H7:I7"/>
    <mergeCell ref="J13:K13"/>
    <mergeCell ref="H9:I9"/>
    <mergeCell ref="H11:I11"/>
    <mergeCell ref="E7:F7"/>
    <mergeCell ref="J12:K12"/>
    <mergeCell ref="A5:A6"/>
    <mergeCell ref="J5:K6"/>
    <mergeCell ref="A3:K3"/>
    <mergeCell ref="A4:K4"/>
    <mergeCell ref="E6:F6"/>
    <mergeCell ref="B5:F5"/>
    <mergeCell ref="H5:I6"/>
    <mergeCell ref="G5:G6"/>
  </mergeCells>
  <dataValidations count="2">
    <dataValidation type="list" allowBlank="1" showInputMessage="1" showErrorMessage="1" sqref="J7:K14">
      <formula1>NivelCumpl</formula1>
    </dataValidation>
    <dataValidation type="list" allowBlank="1" showInputMessage="1" showErrorMessage="1" sqref="H7:I14">
      <formula1>ciertofalso</formula1>
    </dataValidation>
  </dataValidations>
  <pageMargins left="0.7" right="0.7" top="0.75" bottom="0.75" header="0" footer="0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Z1032"/>
  <sheetViews>
    <sheetView zoomScale="98" zoomScaleNormal="98" workbookViewId="0">
      <selection sqref="A1:J1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3.85546875" customWidth="1"/>
    <col min="6" max="6" width="17.5703125" customWidth="1"/>
    <col min="7" max="7" width="10.7109375" customWidth="1"/>
    <col min="8" max="8" width="15.42578125" customWidth="1"/>
    <col min="9" max="9" width="12.140625" customWidth="1"/>
    <col min="10" max="10" width="9.140625" customWidth="1"/>
    <col min="11" max="11" width="35.42578125" customWidth="1"/>
    <col min="12" max="12" width="9.140625" customWidth="1"/>
    <col min="13" max="13" width="33" customWidth="1"/>
    <col min="14" max="18" width="9.140625" customWidth="1"/>
    <col min="19" max="26" width="8" customWidth="1"/>
  </cols>
  <sheetData>
    <row r="1" spans="1:26" ht="108.75" customHeight="1" thickBot="1" x14ac:dyDescent="0.3">
      <c r="A1" s="326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239"/>
      <c r="L1" s="239"/>
      <c r="M1" s="2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 x14ac:dyDescent="0.25">
      <c r="A2" s="689" t="s">
        <v>285</v>
      </c>
      <c r="B2" s="690"/>
      <c r="C2" s="691"/>
      <c r="D2" s="692"/>
      <c r="E2" s="440"/>
      <c r="F2" s="440"/>
      <c r="G2" s="440"/>
      <c r="H2" s="693"/>
      <c r="I2" s="693"/>
      <c r="J2" s="69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5">
      <c r="A3" s="695" t="s">
        <v>286</v>
      </c>
      <c r="B3" s="445"/>
      <c r="C3" s="412"/>
      <c r="D3" s="412"/>
      <c r="E3" s="412"/>
      <c r="F3" s="412"/>
      <c r="G3" s="412"/>
      <c r="H3" s="696"/>
      <c r="I3" s="696"/>
      <c r="J3" s="69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7" customHeight="1" x14ac:dyDescent="0.25">
      <c r="A4" s="698" t="s">
        <v>264</v>
      </c>
      <c r="B4" s="699"/>
      <c r="C4" s="700" t="s">
        <v>265</v>
      </c>
      <c r="D4" s="701"/>
      <c r="E4" s="702"/>
      <c r="F4" s="700" t="s">
        <v>266</v>
      </c>
      <c r="G4" s="703"/>
      <c r="H4" s="700" t="s">
        <v>267</v>
      </c>
      <c r="I4" s="701"/>
      <c r="J4" s="704"/>
      <c r="L4" s="22"/>
      <c r="M4" s="22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8.75" customHeight="1" x14ac:dyDescent="0.25">
      <c r="A5" s="681" t="s">
        <v>271</v>
      </c>
      <c r="B5" s="682"/>
      <c r="C5" s="673"/>
      <c r="D5" s="339"/>
      <c r="E5" s="500"/>
      <c r="F5" s="658"/>
      <c r="G5" s="659"/>
      <c r="H5" s="621"/>
      <c r="I5" s="339"/>
      <c r="J5" s="34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8.75" customHeight="1" x14ac:dyDescent="0.25">
      <c r="A6" s="683"/>
      <c r="B6" s="683"/>
      <c r="C6" s="673"/>
      <c r="D6" s="339"/>
      <c r="E6" s="500"/>
      <c r="F6" s="658"/>
      <c r="G6" s="659"/>
      <c r="H6" s="621"/>
      <c r="I6" s="339"/>
      <c r="J6" s="34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8.75" customHeight="1" x14ac:dyDescent="0.25">
      <c r="A7" s="683"/>
      <c r="B7" s="683"/>
      <c r="C7" s="673"/>
      <c r="D7" s="339"/>
      <c r="E7" s="500"/>
      <c r="F7" s="658"/>
      <c r="G7" s="659"/>
      <c r="H7" s="621"/>
      <c r="I7" s="339"/>
      <c r="J7" s="340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8.75" customHeight="1" x14ac:dyDescent="0.25">
      <c r="A8" s="684"/>
      <c r="B8" s="684"/>
      <c r="C8" s="673"/>
      <c r="D8" s="339"/>
      <c r="E8" s="500"/>
      <c r="F8" s="658"/>
      <c r="G8" s="659"/>
      <c r="H8" s="621"/>
      <c r="I8" s="339"/>
      <c r="J8" s="34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8.75" customHeight="1" x14ac:dyDescent="0.25">
      <c r="A9" s="685" t="s">
        <v>287</v>
      </c>
      <c r="B9" s="686"/>
      <c r="C9" s="673"/>
      <c r="D9" s="339"/>
      <c r="E9" s="500"/>
      <c r="F9" s="658"/>
      <c r="G9" s="659"/>
      <c r="H9" s="621"/>
      <c r="I9" s="339"/>
      <c r="J9" s="340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8.75" customHeight="1" x14ac:dyDescent="0.25">
      <c r="A10" s="683"/>
      <c r="B10" s="687"/>
      <c r="C10" s="673"/>
      <c r="D10" s="339"/>
      <c r="E10" s="500"/>
      <c r="F10" s="658"/>
      <c r="G10" s="659"/>
      <c r="H10" s="621"/>
      <c r="I10" s="339"/>
      <c r="J10" s="340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8.75" customHeight="1" x14ac:dyDescent="0.25">
      <c r="A11" s="683"/>
      <c r="B11" s="687"/>
      <c r="C11" s="673"/>
      <c r="D11" s="339"/>
      <c r="E11" s="500"/>
      <c r="F11" s="658"/>
      <c r="G11" s="659"/>
      <c r="H11" s="621"/>
      <c r="I11" s="339"/>
      <c r="J11" s="34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.75" customHeight="1" x14ac:dyDescent="0.25">
      <c r="A12" s="683"/>
      <c r="B12" s="687"/>
      <c r="C12" s="673"/>
      <c r="D12" s="339"/>
      <c r="E12" s="500"/>
      <c r="F12" s="658"/>
      <c r="G12" s="659"/>
      <c r="H12" s="621"/>
      <c r="I12" s="339"/>
      <c r="J12" s="34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.75" customHeight="1" x14ac:dyDescent="0.25">
      <c r="A13" s="684"/>
      <c r="B13" s="688"/>
      <c r="C13" s="673"/>
      <c r="D13" s="339"/>
      <c r="E13" s="500"/>
      <c r="F13" s="658"/>
      <c r="G13" s="659"/>
      <c r="H13" s="621"/>
      <c r="I13" s="339"/>
      <c r="J13" s="340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.75" customHeight="1" x14ac:dyDescent="0.25">
      <c r="A14" s="679" t="s">
        <v>272</v>
      </c>
      <c r="B14" s="679"/>
      <c r="C14" s="680"/>
      <c r="D14" s="395"/>
      <c r="E14" s="395"/>
      <c r="F14" s="677"/>
      <c r="G14" s="678"/>
      <c r="H14" s="674"/>
      <c r="I14" s="675"/>
      <c r="J14" s="676"/>
      <c r="K14" s="19"/>
      <c r="L14" s="24"/>
      <c r="M14" s="24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8.75" customHeight="1" x14ac:dyDescent="0.25">
      <c r="A15" s="679"/>
      <c r="B15" s="679"/>
      <c r="C15" s="680"/>
      <c r="D15" s="395"/>
      <c r="E15" s="395"/>
      <c r="F15" s="677"/>
      <c r="G15" s="678"/>
      <c r="H15" s="674"/>
      <c r="I15" s="675"/>
      <c r="J15" s="676"/>
      <c r="K15" s="19"/>
      <c r="L15" s="149"/>
      <c r="M15" s="14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.75" customHeight="1" x14ac:dyDescent="0.25">
      <c r="A16" s="679"/>
      <c r="B16" s="679"/>
      <c r="C16" s="680"/>
      <c r="D16" s="395"/>
      <c r="E16" s="395"/>
      <c r="F16" s="147"/>
      <c r="G16" s="146"/>
      <c r="H16" s="674"/>
      <c r="I16" s="675"/>
      <c r="J16" s="676"/>
      <c r="K16" s="19"/>
      <c r="L16" s="149"/>
      <c r="M16" s="14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8.75" customHeight="1" x14ac:dyDescent="0.25">
      <c r="A17" s="679"/>
      <c r="B17" s="679"/>
      <c r="C17" s="680"/>
      <c r="D17" s="395"/>
      <c r="E17" s="395"/>
      <c r="F17" s="147"/>
      <c r="G17" s="146"/>
      <c r="H17" s="674"/>
      <c r="I17" s="675"/>
      <c r="J17" s="67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customHeight="1" x14ac:dyDescent="0.25">
      <c r="A18" s="679" t="s">
        <v>273</v>
      </c>
      <c r="B18" s="679"/>
      <c r="C18" s="680"/>
      <c r="D18" s="395"/>
      <c r="E18" s="395"/>
      <c r="F18" s="147"/>
      <c r="G18" s="146"/>
      <c r="H18" s="674"/>
      <c r="I18" s="675"/>
      <c r="J18" s="67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8.75" customHeight="1" x14ac:dyDescent="0.25">
      <c r="A19" s="679"/>
      <c r="B19" s="679"/>
      <c r="C19" s="680"/>
      <c r="D19" s="395"/>
      <c r="E19" s="395"/>
      <c r="F19" s="147"/>
      <c r="G19" s="146"/>
      <c r="H19" s="674"/>
      <c r="I19" s="675"/>
      <c r="J19" s="67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8.75" customHeight="1" x14ac:dyDescent="0.25">
      <c r="A20" s="679"/>
      <c r="B20" s="679"/>
      <c r="C20" s="680"/>
      <c r="D20" s="395"/>
      <c r="E20" s="395"/>
      <c r="F20" s="147"/>
      <c r="G20" s="146"/>
      <c r="H20" s="674"/>
      <c r="I20" s="675"/>
      <c r="J20" s="67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8.75" customHeight="1" thickBot="1" x14ac:dyDescent="0.3">
      <c r="A21" s="705"/>
      <c r="B21" s="705"/>
      <c r="C21" s="706"/>
      <c r="D21" s="399"/>
      <c r="E21" s="399"/>
      <c r="F21" s="148"/>
      <c r="G21" s="124"/>
      <c r="H21" s="624"/>
      <c r="I21" s="353"/>
      <c r="J21" s="35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36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6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43.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2.75" customHeight="1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2.75" customHeight="1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2.75" customHeight="1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2.75" customHeight="1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2.75" customHeight="1" x14ac:dyDescent="0.2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2.75" customHeight="1" x14ac:dyDescent="0.2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2.75" customHeight="1" x14ac:dyDescent="0.2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ht="12.75" customHeight="1" x14ac:dyDescent="0.2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ht="12.75" customHeight="1" x14ac:dyDescent="0.2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spans="1:26" ht="12.75" customHeight="1" x14ac:dyDescent="0.2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spans="1:26" ht="12.75" customHeight="1" x14ac:dyDescent="0.2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spans="1:26" ht="12.75" customHeight="1" x14ac:dyDescent="0.2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spans="1:26" ht="12.75" customHeight="1" x14ac:dyDescent="0.2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spans="1:26" ht="12.75" customHeight="1" x14ac:dyDescent="0.2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 spans="1:26" ht="12.75" customHeight="1" x14ac:dyDescent="0.2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</row>
    <row r="1016" spans="1:26" ht="12.75" customHeight="1" x14ac:dyDescent="0.2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</row>
    <row r="1017" spans="1:26" ht="12.75" customHeight="1" x14ac:dyDescent="0.2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</row>
    <row r="1018" spans="1:26" ht="12.75" customHeight="1" x14ac:dyDescent="0.2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</row>
    <row r="1019" spans="1:26" ht="12.75" customHeight="1" x14ac:dyDescent="0.2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</row>
    <row r="1020" spans="1:26" ht="12.75" customHeight="1" x14ac:dyDescent="0.2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</row>
    <row r="1021" spans="1:26" ht="15" customHeight="1" x14ac:dyDescent="0.2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</row>
    <row r="1022" spans="1:26" ht="15" customHeight="1" x14ac:dyDescent="0.25">
      <c r="K1022" s="19"/>
    </row>
    <row r="1023" spans="1:26" ht="15" customHeight="1" x14ac:dyDescent="0.25">
      <c r="K1023" s="19"/>
    </row>
    <row r="1024" spans="1:26" ht="15" customHeight="1" x14ac:dyDescent="0.25">
      <c r="K1024" s="19"/>
    </row>
    <row r="1025" spans="11:11" ht="15" customHeight="1" x14ac:dyDescent="0.25">
      <c r="K1025" s="19"/>
    </row>
    <row r="1026" spans="11:11" ht="15" customHeight="1" x14ac:dyDescent="0.25">
      <c r="K1026" s="19"/>
    </row>
    <row r="1027" spans="11:11" ht="15" customHeight="1" x14ac:dyDescent="0.25">
      <c r="K1027" s="19"/>
    </row>
    <row r="1028" spans="11:11" ht="15" customHeight="1" x14ac:dyDescent="0.25">
      <c r="K1028" s="19"/>
    </row>
    <row r="1029" spans="11:11" ht="15" customHeight="1" x14ac:dyDescent="0.25">
      <c r="K1029" s="19"/>
    </row>
    <row r="1030" spans="11:11" ht="15" customHeight="1" x14ac:dyDescent="0.25">
      <c r="K1030" s="19"/>
    </row>
    <row r="1031" spans="11:11" ht="15" customHeight="1" x14ac:dyDescent="0.25">
      <c r="K1031" s="19"/>
    </row>
    <row r="1032" spans="11:11" ht="15" customHeight="1" x14ac:dyDescent="0.25">
      <c r="K1032" s="19"/>
    </row>
  </sheetData>
  <mergeCells count="56">
    <mergeCell ref="H21:J21"/>
    <mergeCell ref="H19:J19"/>
    <mergeCell ref="A1:J1"/>
    <mergeCell ref="A2:J2"/>
    <mergeCell ref="A3:J3"/>
    <mergeCell ref="A4:B4"/>
    <mergeCell ref="C4:E4"/>
    <mergeCell ref="F4:G4"/>
    <mergeCell ref="H4:J4"/>
    <mergeCell ref="A18:B21"/>
    <mergeCell ref="C19:E19"/>
    <mergeCell ref="C20:E20"/>
    <mergeCell ref="C21:E21"/>
    <mergeCell ref="C16:E16"/>
    <mergeCell ref="C17:E17"/>
    <mergeCell ref="C18:E18"/>
    <mergeCell ref="A14:B17"/>
    <mergeCell ref="C14:E14"/>
    <mergeCell ref="C15:E15"/>
    <mergeCell ref="C5:E5"/>
    <mergeCell ref="C6:E6"/>
    <mergeCell ref="C7:E7"/>
    <mergeCell ref="A5:B8"/>
    <mergeCell ref="A9:B13"/>
    <mergeCell ref="C8:E8"/>
    <mergeCell ref="C9:E9"/>
    <mergeCell ref="H6:J6"/>
    <mergeCell ref="H8:J8"/>
    <mergeCell ref="H5:J5"/>
    <mergeCell ref="H7:J7"/>
    <mergeCell ref="F14:G14"/>
    <mergeCell ref="F13:G13"/>
    <mergeCell ref="H13:J13"/>
    <mergeCell ref="F5:G5"/>
    <mergeCell ref="H14:J14"/>
    <mergeCell ref="H11:J11"/>
    <mergeCell ref="H12:J12"/>
    <mergeCell ref="F12:G12"/>
    <mergeCell ref="H9:J9"/>
    <mergeCell ref="F6:G6"/>
    <mergeCell ref="F7:G7"/>
    <mergeCell ref="F8:G8"/>
    <mergeCell ref="H17:J17"/>
    <mergeCell ref="H18:J18"/>
    <mergeCell ref="H20:J20"/>
    <mergeCell ref="C10:E10"/>
    <mergeCell ref="F15:G15"/>
    <mergeCell ref="H16:J16"/>
    <mergeCell ref="C13:E13"/>
    <mergeCell ref="H10:J10"/>
    <mergeCell ref="H15:J15"/>
    <mergeCell ref="F9:G9"/>
    <mergeCell ref="F10:G10"/>
    <mergeCell ref="C11:E11"/>
    <mergeCell ref="F11:G11"/>
    <mergeCell ref="C12:E1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40"/>
  <sheetViews>
    <sheetView topLeftCell="A2" zoomScaleNormal="100" workbookViewId="0">
      <selection activeCell="C14" sqref="C14:G14"/>
    </sheetView>
  </sheetViews>
  <sheetFormatPr defaultRowHeight="15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13" max="13" width="12.140625" customWidth="1"/>
  </cols>
  <sheetData>
    <row r="1" spans="1:13" ht="108.75" customHeight="1" thickBot="1" x14ac:dyDescent="0.3">
      <c r="A1" s="721" t="s">
        <v>262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3"/>
    </row>
    <row r="2" spans="1:13" ht="30.75" customHeight="1" x14ac:dyDescent="0.25">
      <c r="A2" s="733" t="s">
        <v>288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5"/>
    </row>
    <row r="3" spans="1:13" ht="19.5" customHeight="1" x14ac:dyDescent="0.25">
      <c r="A3" s="724" t="s">
        <v>289</v>
      </c>
      <c r="B3" s="725"/>
      <c r="C3" s="726"/>
      <c r="D3" s="464"/>
      <c r="E3" s="727"/>
      <c r="F3" s="727"/>
      <c r="G3" s="727"/>
      <c r="H3" s="728"/>
      <c r="I3" s="728"/>
      <c r="J3" s="728"/>
      <c r="K3" s="728"/>
      <c r="L3" s="728"/>
      <c r="M3" s="729"/>
    </row>
    <row r="4" spans="1:13" ht="45" customHeight="1" x14ac:dyDescent="0.25">
      <c r="A4" s="732" t="s">
        <v>264</v>
      </c>
      <c r="B4" s="445"/>
      <c r="C4" s="446" t="s">
        <v>265</v>
      </c>
      <c r="D4" s="412"/>
      <c r="E4" s="412"/>
      <c r="F4" s="412"/>
      <c r="G4" s="412"/>
      <c r="H4" s="717" t="s">
        <v>266</v>
      </c>
      <c r="I4" s="395"/>
      <c r="J4" s="395"/>
      <c r="K4" s="395"/>
      <c r="L4" s="717" t="s">
        <v>267</v>
      </c>
      <c r="M4" s="716"/>
    </row>
    <row r="5" spans="1:13" ht="45" customHeight="1" x14ac:dyDescent="0.25">
      <c r="A5" s="730" t="s">
        <v>268</v>
      </c>
      <c r="B5" s="731"/>
      <c r="C5" s="713"/>
      <c r="D5" s="395"/>
      <c r="E5" s="395"/>
      <c r="F5" s="395"/>
      <c r="G5" s="395"/>
      <c r="H5" s="714"/>
      <c r="I5" s="395"/>
      <c r="J5" s="395"/>
      <c r="K5" s="395"/>
      <c r="L5" s="718"/>
      <c r="M5" s="716"/>
    </row>
    <row r="6" spans="1:13" ht="45" customHeight="1" x14ac:dyDescent="0.25">
      <c r="A6" s="730" t="s">
        <v>269</v>
      </c>
      <c r="B6" s="731"/>
      <c r="C6" s="713"/>
      <c r="D6" s="395"/>
      <c r="E6" s="395"/>
      <c r="F6" s="395"/>
      <c r="G6" s="395"/>
      <c r="H6" s="714"/>
      <c r="I6" s="395"/>
      <c r="J6" s="395"/>
      <c r="K6" s="395"/>
      <c r="L6" s="718"/>
      <c r="M6" s="716"/>
    </row>
    <row r="7" spans="1:13" ht="45" customHeight="1" x14ac:dyDescent="0.25">
      <c r="A7" s="711" t="s">
        <v>290</v>
      </c>
      <c r="B7" s="679"/>
      <c r="C7" s="713"/>
      <c r="D7" s="395"/>
      <c r="E7" s="395"/>
      <c r="F7" s="395"/>
      <c r="G7" s="395"/>
      <c r="H7" s="714"/>
      <c r="I7" s="395"/>
      <c r="J7" s="395"/>
      <c r="K7" s="395"/>
      <c r="L7" s="715"/>
      <c r="M7" s="716"/>
    </row>
    <row r="8" spans="1:13" ht="45" customHeight="1" x14ac:dyDescent="0.25">
      <c r="A8" s="711" t="s">
        <v>270</v>
      </c>
      <c r="B8" s="679"/>
      <c r="C8" s="713"/>
      <c r="D8" s="395"/>
      <c r="E8" s="395"/>
      <c r="F8" s="395"/>
      <c r="G8" s="395"/>
      <c r="H8" s="719"/>
      <c r="I8" s="720"/>
      <c r="J8" s="720"/>
      <c r="K8" s="720"/>
      <c r="L8" s="715"/>
      <c r="M8" s="716"/>
    </row>
    <row r="9" spans="1:13" ht="45" customHeight="1" x14ac:dyDescent="0.25">
      <c r="A9" s="711" t="s">
        <v>291</v>
      </c>
      <c r="B9" s="679"/>
      <c r="C9" s="713"/>
      <c r="D9" s="395"/>
      <c r="E9" s="395"/>
      <c r="F9" s="395"/>
      <c r="G9" s="395"/>
      <c r="H9" s="714"/>
      <c r="I9" s="395"/>
      <c r="J9" s="395"/>
      <c r="K9" s="395"/>
      <c r="L9" s="715"/>
      <c r="M9" s="716"/>
    </row>
    <row r="10" spans="1:13" ht="36" customHeight="1" x14ac:dyDescent="0.25">
      <c r="A10" s="711" t="s">
        <v>292</v>
      </c>
      <c r="B10" s="679"/>
      <c r="C10" s="713"/>
      <c r="D10" s="395"/>
      <c r="E10" s="395"/>
      <c r="F10" s="395"/>
      <c r="G10" s="395"/>
      <c r="H10" s="714"/>
      <c r="I10" s="395"/>
      <c r="J10" s="395"/>
      <c r="K10" s="395"/>
      <c r="L10" s="715"/>
      <c r="M10" s="716"/>
    </row>
    <row r="11" spans="1:13" ht="30.75" customHeight="1" x14ac:dyDescent="0.25">
      <c r="A11" s="711" t="s">
        <v>293</v>
      </c>
      <c r="B11" s="679"/>
      <c r="C11" s="713"/>
      <c r="D11" s="395"/>
      <c r="E11" s="395"/>
      <c r="F11" s="395"/>
      <c r="G11" s="395"/>
      <c r="H11" s="714"/>
      <c r="I11" s="395"/>
      <c r="J11" s="395"/>
      <c r="K11" s="395"/>
      <c r="L11" s="715"/>
      <c r="M11" s="716"/>
    </row>
    <row r="12" spans="1:13" ht="54" customHeight="1" x14ac:dyDescent="0.25">
      <c r="A12" s="711" t="s">
        <v>271</v>
      </c>
      <c r="B12" s="679"/>
      <c r="C12" s="713"/>
      <c r="D12" s="395"/>
      <c r="E12" s="395"/>
      <c r="F12" s="395"/>
      <c r="G12" s="395"/>
      <c r="H12" s="714"/>
      <c r="I12" s="395"/>
      <c r="J12" s="395"/>
      <c r="K12" s="395"/>
      <c r="L12" s="715"/>
      <c r="M12" s="716"/>
    </row>
    <row r="13" spans="1:13" ht="60" customHeight="1" x14ac:dyDescent="0.25">
      <c r="A13" s="711" t="s">
        <v>287</v>
      </c>
      <c r="B13" s="679"/>
      <c r="C13" s="713"/>
      <c r="D13" s="395"/>
      <c r="E13" s="395"/>
      <c r="F13" s="395"/>
      <c r="G13" s="395"/>
      <c r="H13" s="714"/>
      <c r="I13" s="395"/>
      <c r="J13" s="395"/>
      <c r="K13" s="395"/>
      <c r="L13" s="715"/>
      <c r="M13" s="716"/>
    </row>
    <row r="14" spans="1:13" ht="50.25" customHeight="1" x14ac:dyDescent="0.25">
      <c r="A14" s="711" t="s">
        <v>272</v>
      </c>
      <c r="B14" s="679"/>
      <c r="C14" s="713"/>
      <c r="D14" s="395"/>
      <c r="E14" s="395"/>
      <c r="F14" s="395"/>
      <c r="G14" s="395"/>
      <c r="H14" s="714"/>
      <c r="I14" s="395"/>
      <c r="J14" s="395"/>
      <c r="K14" s="395"/>
      <c r="L14" s="715"/>
      <c r="M14" s="716"/>
    </row>
    <row r="15" spans="1:13" ht="40.5" customHeight="1" thickBot="1" x14ac:dyDescent="0.3">
      <c r="A15" s="712" t="s">
        <v>273</v>
      </c>
      <c r="B15" s="705"/>
      <c r="C15" s="707"/>
      <c r="D15" s="399"/>
      <c r="E15" s="399"/>
      <c r="F15" s="399"/>
      <c r="G15" s="399"/>
      <c r="H15" s="708"/>
      <c r="I15" s="399"/>
      <c r="J15" s="399"/>
      <c r="K15" s="399"/>
      <c r="L15" s="709"/>
      <c r="M15" s="710"/>
    </row>
    <row r="17" ht="15" customHeight="1" x14ac:dyDescent="0.25"/>
    <row r="20" ht="15" customHeight="1" x14ac:dyDescent="0.25"/>
    <row r="24" ht="15" customHeight="1" x14ac:dyDescent="0.25"/>
    <row r="28" ht="15" customHeight="1" x14ac:dyDescent="0.25"/>
    <row r="32" ht="15" customHeight="1" x14ac:dyDescent="0.25"/>
    <row r="36" ht="15" customHeight="1" x14ac:dyDescent="0.25"/>
    <row r="37" ht="43.5" customHeight="1" x14ac:dyDescent="0.25"/>
    <row r="40" ht="15" customHeight="1" x14ac:dyDescent="0.25"/>
  </sheetData>
  <sortState ref="P5:P44">
    <sortCondition ref="P5:P44"/>
  </sortState>
  <mergeCells count="51">
    <mergeCell ref="A1:M1"/>
    <mergeCell ref="L7:M7"/>
    <mergeCell ref="A3:M3"/>
    <mergeCell ref="L6:M6"/>
    <mergeCell ref="H5:K5"/>
    <mergeCell ref="H6:K6"/>
    <mergeCell ref="A5:B5"/>
    <mergeCell ref="C4:G4"/>
    <mergeCell ref="H4:K4"/>
    <mergeCell ref="A7:B7"/>
    <mergeCell ref="H7:K7"/>
    <mergeCell ref="C7:G7"/>
    <mergeCell ref="A6:B6"/>
    <mergeCell ref="C6:G6"/>
    <mergeCell ref="A4:B4"/>
    <mergeCell ref="A2:M2"/>
    <mergeCell ref="H13:K13"/>
    <mergeCell ref="L13:M13"/>
    <mergeCell ref="A10:B10"/>
    <mergeCell ref="A11:B11"/>
    <mergeCell ref="A12:B12"/>
    <mergeCell ref="A13:B13"/>
    <mergeCell ref="C10:G10"/>
    <mergeCell ref="C11:G11"/>
    <mergeCell ref="C12:G12"/>
    <mergeCell ref="C13:G13"/>
    <mergeCell ref="H11:K11"/>
    <mergeCell ref="L11:M11"/>
    <mergeCell ref="H12:K12"/>
    <mergeCell ref="L12:M12"/>
    <mergeCell ref="A9:B9"/>
    <mergeCell ref="A8:B8"/>
    <mergeCell ref="H9:K9"/>
    <mergeCell ref="H8:K8"/>
    <mergeCell ref="L9:M9"/>
    <mergeCell ref="L8:M8"/>
    <mergeCell ref="C8:G8"/>
    <mergeCell ref="C9:G9"/>
    <mergeCell ref="L4:M4"/>
    <mergeCell ref="C5:G5"/>
    <mergeCell ref="L5:M5"/>
    <mergeCell ref="H10:K10"/>
    <mergeCell ref="L10:M10"/>
    <mergeCell ref="C15:G15"/>
    <mergeCell ref="H15:K15"/>
    <mergeCell ref="L15:M15"/>
    <mergeCell ref="A14:B14"/>
    <mergeCell ref="A15:B15"/>
    <mergeCell ref="C14:G14"/>
    <mergeCell ref="H14:K14"/>
    <mergeCell ref="L14:M1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zoomScale="87" zoomScaleNormal="87" workbookViewId="0">
      <selection activeCell="D14" sqref="D14:G14"/>
    </sheetView>
  </sheetViews>
  <sheetFormatPr defaultColWidth="9.140625" defaultRowHeight="15" x14ac:dyDescent="0.25"/>
  <cols>
    <col min="1" max="1" width="45" style="98" customWidth="1"/>
    <col min="2" max="2" width="28.140625" style="98" customWidth="1"/>
    <col min="3" max="3" width="22.140625" style="98" customWidth="1"/>
    <col min="4" max="4" width="36.5703125" style="98" customWidth="1"/>
    <col min="5" max="6" width="9.140625" style="98"/>
    <col min="7" max="8" width="22.85546875" style="98" customWidth="1"/>
    <col min="9" max="9" width="16.42578125" style="98" customWidth="1"/>
    <col min="10" max="11" width="9.140625" style="98"/>
    <col min="12" max="12" width="16.7109375" style="98" customWidth="1"/>
    <col min="13" max="13" width="14.140625" style="98" customWidth="1"/>
    <col min="14" max="14" width="14.28515625" style="98" customWidth="1"/>
    <col min="15" max="16384" width="9.140625" style="98"/>
  </cols>
  <sheetData>
    <row r="1" spans="1:14" ht="108.75" customHeight="1" thickBot="1" x14ac:dyDescent="0.3">
      <c r="A1" s="736" t="s">
        <v>294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8"/>
      <c r="N1" s="120"/>
    </row>
    <row r="2" spans="1:14" ht="15" customHeight="1" x14ac:dyDescent="0.25">
      <c r="A2" s="745" t="s">
        <v>61</v>
      </c>
      <c r="B2" s="748" t="s">
        <v>295</v>
      </c>
      <c r="C2" s="749"/>
      <c r="D2" s="752" t="s">
        <v>155</v>
      </c>
      <c r="E2" s="753"/>
      <c r="F2" s="753"/>
      <c r="G2" s="753"/>
      <c r="H2" s="760" t="s">
        <v>296</v>
      </c>
      <c r="I2" s="755" t="s">
        <v>64</v>
      </c>
      <c r="J2" s="757" t="s">
        <v>55</v>
      </c>
      <c r="K2" s="758"/>
      <c r="L2" s="758"/>
      <c r="M2" s="743" t="s">
        <v>297</v>
      </c>
    </row>
    <row r="3" spans="1:14" ht="42.6" customHeight="1" x14ac:dyDescent="0.25">
      <c r="A3" s="746"/>
      <c r="B3" s="750"/>
      <c r="C3" s="751"/>
      <c r="D3" s="754"/>
      <c r="E3" s="754"/>
      <c r="F3" s="754"/>
      <c r="G3" s="754"/>
      <c r="H3" s="761"/>
      <c r="I3" s="756"/>
      <c r="J3" s="759"/>
      <c r="K3" s="759"/>
      <c r="L3" s="759"/>
      <c r="M3" s="744"/>
    </row>
    <row r="4" spans="1:14" ht="24.95" customHeight="1" x14ac:dyDescent="0.25">
      <c r="A4" s="213" t="s">
        <v>256</v>
      </c>
      <c r="B4" s="747" t="s">
        <v>298</v>
      </c>
      <c r="C4" s="739"/>
      <c r="D4" s="312" t="s">
        <v>299</v>
      </c>
      <c r="E4" s="313"/>
      <c r="F4" s="313"/>
      <c r="G4" s="314"/>
      <c r="H4" s="153" t="s">
        <v>300</v>
      </c>
      <c r="I4" s="155" t="s">
        <v>301</v>
      </c>
      <c r="J4" s="739" t="s">
        <v>302</v>
      </c>
      <c r="K4" s="739"/>
      <c r="L4" s="739"/>
      <c r="M4" s="116" t="s">
        <v>303</v>
      </c>
    </row>
    <row r="5" spans="1:14" ht="24.95" customHeight="1" x14ac:dyDescent="0.25">
      <c r="A5" s="213"/>
      <c r="B5" s="747"/>
      <c r="C5" s="739"/>
      <c r="D5" s="312" t="s">
        <v>304</v>
      </c>
      <c r="E5" s="313"/>
      <c r="F5" s="313"/>
      <c r="G5" s="314"/>
      <c r="H5" s="153" t="s">
        <v>305</v>
      </c>
      <c r="I5" s="155" t="s">
        <v>306</v>
      </c>
      <c r="J5" s="739" t="s">
        <v>307</v>
      </c>
      <c r="K5" s="739"/>
      <c r="L5" s="739"/>
      <c r="M5" s="116" t="s">
        <v>303</v>
      </c>
    </row>
    <row r="6" spans="1:14" ht="24.95" customHeight="1" x14ac:dyDescent="0.25">
      <c r="A6" s="115"/>
      <c r="B6" s="739"/>
      <c r="C6" s="739"/>
      <c r="D6" s="740" t="s">
        <v>308</v>
      </c>
      <c r="E6" s="741"/>
      <c r="F6" s="741"/>
      <c r="G6" s="742"/>
      <c r="H6" s="153" t="s">
        <v>300</v>
      </c>
      <c r="I6" s="155" t="s">
        <v>306</v>
      </c>
      <c r="J6" s="739" t="s">
        <v>302</v>
      </c>
      <c r="K6" s="739"/>
      <c r="L6" s="739"/>
      <c r="M6" s="116" t="s">
        <v>303</v>
      </c>
    </row>
    <row r="7" spans="1:14" ht="24.95" customHeight="1" x14ac:dyDescent="0.25">
      <c r="A7" s="115"/>
      <c r="B7" s="739"/>
      <c r="C7" s="739"/>
      <c r="D7" s="312" t="s">
        <v>309</v>
      </c>
      <c r="E7" s="315"/>
      <c r="F7" s="315"/>
      <c r="G7" s="316"/>
      <c r="H7" s="153" t="s">
        <v>300</v>
      </c>
      <c r="I7" s="155" t="s">
        <v>310</v>
      </c>
      <c r="J7" s="739" t="s">
        <v>311</v>
      </c>
      <c r="K7" s="739"/>
      <c r="L7" s="739"/>
      <c r="M7" s="116" t="s">
        <v>303</v>
      </c>
    </row>
    <row r="8" spans="1:14" ht="24.95" customHeight="1" x14ac:dyDescent="0.25">
      <c r="A8" s="115"/>
      <c r="B8" s="762"/>
      <c r="C8" s="762"/>
      <c r="D8" s="763" t="s">
        <v>312</v>
      </c>
      <c r="E8" s="764"/>
      <c r="F8" s="764"/>
      <c r="G8" s="765"/>
      <c r="H8" s="153" t="s">
        <v>313</v>
      </c>
      <c r="I8" s="155" t="s">
        <v>306</v>
      </c>
      <c r="J8" s="739" t="s">
        <v>302</v>
      </c>
      <c r="K8" s="739"/>
      <c r="L8" s="739"/>
      <c r="M8" s="116" t="s">
        <v>303</v>
      </c>
    </row>
    <row r="9" spans="1:14" ht="24.95" customHeight="1" x14ac:dyDescent="0.25">
      <c r="A9" s="115"/>
      <c r="B9" s="762"/>
      <c r="C9" s="762"/>
      <c r="D9" s="763" t="s">
        <v>314</v>
      </c>
      <c r="E9" s="764"/>
      <c r="F9" s="764"/>
      <c r="G9" s="765"/>
      <c r="H9" s="153" t="s">
        <v>315</v>
      </c>
      <c r="I9" s="155" t="s">
        <v>316</v>
      </c>
      <c r="J9" s="739" t="s">
        <v>302</v>
      </c>
      <c r="K9" s="739"/>
      <c r="L9" s="739"/>
      <c r="M9" s="116" t="s">
        <v>303</v>
      </c>
    </row>
    <row r="10" spans="1:14" ht="24.95" customHeight="1" x14ac:dyDescent="0.25">
      <c r="A10" s="115"/>
      <c r="B10" s="762"/>
      <c r="C10" s="762"/>
      <c r="D10" s="763" t="s">
        <v>317</v>
      </c>
      <c r="E10" s="764"/>
      <c r="F10" s="764"/>
      <c r="G10" s="765"/>
      <c r="H10" s="153" t="s">
        <v>315</v>
      </c>
      <c r="I10" s="155" t="s">
        <v>306</v>
      </c>
      <c r="J10" s="739" t="s">
        <v>318</v>
      </c>
      <c r="K10" s="739"/>
      <c r="L10" s="739"/>
      <c r="M10" s="116" t="s">
        <v>303</v>
      </c>
    </row>
    <row r="11" spans="1:14" ht="33" customHeight="1" x14ac:dyDescent="0.25">
      <c r="A11" s="115"/>
      <c r="B11" s="762"/>
      <c r="C11" s="762"/>
      <c r="D11" s="766" t="s">
        <v>319</v>
      </c>
      <c r="E11" s="767"/>
      <c r="F11" s="767"/>
      <c r="G11" s="768"/>
      <c r="H11" s="317" t="s">
        <v>320</v>
      </c>
      <c r="I11" s="155" t="s">
        <v>316</v>
      </c>
      <c r="J11" s="739" t="s">
        <v>321</v>
      </c>
      <c r="K11" s="739"/>
      <c r="L11" s="739"/>
      <c r="M11" s="116" t="s">
        <v>303</v>
      </c>
    </row>
    <row r="12" spans="1:14" ht="24.95" customHeight="1" x14ac:dyDescent="0.25">
      <c r="A12" s="115"/>
      <c r="B12" s="762"/>
      <c r="C12" s="762"/>
      <c r="D12" s="762"/>
      <c r="E12" s="762"/>
      <c r="F12" s="762"/>
      <c r="G12" s="762"/>
      <c r="H12" s="153"/>
      <c r="I12" s="155"/>
      <c r="J12" s="762"/>
      <c r="K12" s="762"/>
      <c r="L12" s="762"/>
      <c r="M12" s="116"/>
    </row>
    <row r="13" spans="1:14" ht="24.95" customHeight="1" x14ac:dyDescent="0.25">
      <c r="A13" s="115"/>
      <c r="B13" s="762"/>
      <c r="C13" s="762"/>
      <c r="D13" s="762"/>
      <c r="E13" s="762"/>
      <c r="F13" s="762"/>
      <c r="G13" s="762"/>
      <c r="H13" s="153"/>
      <c r="I13" s="155"/>
      <c r="J13" s="762"/>
      <c r="K13" s="762"/>
      <c r="L13" s="762"/>
      <c r="M13" s="116"/>
    </row>
    <row r="14" spans="1:14" ht="24.95" customHeight="1" x14ac:dyDescent="0.25">
      <c r="A14" s="115"/>
      <c r="B14" s="769"/>
      <c r="C14" s="762"/>
      <c r="D14" s="769"/>
      <c r="E14" s="762"/>
      <c r="F14" s="762"/>
      <c r="G14" s="762"/>
      <c r="H14" s="153"/>
      <c r="I14" s="155"/>
      <c r="J14" s="769"/>
      <c r="K14" s="769"/>
      <c r="L14" s="769"/>
      <c r="M14" s="117"/>
    </row>
    <row r="15" spans="1:14" ht="24.95" customHeight="1" x14ac:dyDescent="0.25">
      <c r="A15" s="115"/>
      <c r="B15" s="769"/>
      <c r="C15" s="762"/>
      <c r="D15" s="769"/>
      <c r="E15" s="762"/>
      <c r="F15" s="762"/>
      <c r="G15" s="762"/>
      <c r="H15" s="153"/>
      <c r="I15" s="155"/>
      <c r="J15" s="769"/>
      <c r="K15" s="762"/>
      <c r="L15" s="762"/>
      <c r="M15" s="117"/>
    </row>
    <row r="16" spans="1:14" ht="24.95" customHeight="1" x14ac:dyDescent="0.25">
      <c r="A16" s="115"/>
      <c r="B16" s="769"/>
      <c r="C16" s="762"/>
      <c r="D16" s="769"/>
      <c r="E16" s="762"/>
      <c r="F16" s="762"/>
      <c r="G16" s="762"/>
      <c r="H16" s="153"/>
      <c r="I16" s="155"/>
      <c r="J16" s="769"/>
      <c r="K16" s="762"/>
      <c r="L16" s="762"/>
      <c r="M16" s="117"/>
    </row>
    <row r="17" spans="1:13" ht="24.95" customHeight="1" x14ac:dyDescent="0.25">
      <c r="A17" s="115"/>
      <c r="B17" s="739"/>
      <c r="C17" s="739"/>
      <c r="D17" s="739"/>
      <c r="E17" s="739"/>
      <c r="F17" s="739"/>
      <c r="G17" s="739"/>
      <c r="H17" s="153"/>
      <c r="I17" s="155"/>
      <c r="J17" s="739"/>
      <c r="K17" s="739"/>
      <c r="L17" s="739"/>
      <c r="M17" s="116"/>
    </row>
    <row r="18" spans="1:13" ht="24.95" customHeight="1" x14ac:dyDescent="0.25">
      <c r="A18" s="115"/>
      <c r="B18" s="739"/>
      <c r="C18" s="739"/>
      <c r="D18" s="739"/>
      <c r="E18" s="739"/>
      <c r="F18" s="739"/>
      <c r="G18" s="739"/>
      <c r="H18" s="153"/>
      <c r="I18" s="155"/>
      <c r="J18" s="762"/>
      <c r="K18" s="762"/>
      <c r="L18" s="762"/>
      <c r="M18" s="116"/>
    </row>
    <row r="19" spans="1:13" ht="24.95" customHeight="1" x14ac:dyDescent="0.25">
      <c r="A19" s="115"/>
      <c r="B19" s="739"/>
      <c r="C19" s="739"/>
      <c r="D19" s="739"/>
      <c r="E19" s="739"/>
      <c r="F19" s="739"/>
      <c r="G19" s="739"/>
      <c r="H19" s="153"/>
      <c r="I19" s="155"/>
      <c r="J19" s="762"/>
      <c r="K19" s="762"/>
      <c r="L19" s="762"/>
      <c r="M19" s="116"/>
    </row>
    <row r="20" spans="1:13" ht="24.95" customHeight="1" x14ac:dyDescent="0.25">
      <c r="A20" s="115"/>
      <c r="B20" s="739"/>
      <c r="C20" s="739"/>
      <c r="D20" s="762"/>
      <c r="E20" s="762"/>
      <c r="F20" s="762"/>
      <c r="G20" s="762"/>
      <c r="H20" s="153"/>
      <c r="I20" s="155"/>
      <c r="J20" s="762"/>
      <c r="K20" s="762"/>
      <c r="L20" s="762"/>
      <c r="M20" s="116"/>
    </row>
    <row r="21" spans="1:13" ht="24.95" customHeight="1" x14ac:dyDescent="0.25">
      <c r="A21" s="115"/>
      <c r="B21" s="762"/>
      <c r="C21" s="762"/>
      <c r="D21" s="762"/>
      <c r="E21" s="762"/>
      <c r="F21" s="762"/>
      <c r="G21" s="762"/>
      <c r="H21" s="153"/>
      <c r="I21" s="155"/>
      <c r="J21" s="762"/>
      <c r="K21" s="762"/>
      <c r="L21" s="762"/>
      <c r="M21" s="116"/>
    </row>
    <row r="22" spans="1:13" ht="24.95" customHeight="1" x14ac:dyDescent="0.25">
      <c r="A22" s="115"/>
      <c r="B22" s="762"/>
      <c r="C22" s="762"/>
      <c r="D22" s="762"/>
      <c r="E22" s="762"/>
      <c r="F22" s="762"/>
      <c r="G22" s="762"/>
      <c r="H22" s="153"/>
      <c r="I22" s="155"/>
      <c r="J22" s="762"/>
      <c r="K22" s="762"/>
      <c r="L22" s="762"/>
      <c r="M22" s="116"/>
    </row>
    <row r="23" spans="1:13" ht="24.95" customHeight="1" x14ac:dyDescent="0.25">
      <c r="A23" s="115"/>
      <c r="B23" s="762"/>
      <c r="C23" s="762"/>
      <c r="D23" s="762"/>
      <c r="E23" s="762"/>
      <c r="F23" s="762"/>
      <c r="G23" s="762"/>
      <c r="H23" s="153"/>
      <c r="I23" s="155"/>
      <c r="J23" s="762"/>
      <c r="K23" s="762"/>
      <c r="L23" s="762"/>
      <c r="M23" s="116"/>
    </row>
    <row r="24" spans="1:13" ht="24.95" customHeight="1" x14ac:dyDescent="0.25">
      <c r="A24" s="115"/>
      <c r="B24" s="762"/>
      <c r="C24" s="762"/>
      <c r="D24" s="762"/>
      <c r="E24" s="762"/>
      <c r="F24" s="762"/>
      <c r="G24" s="762"/>
      <c r="H24" s="153"/>
      <c r="I24" s="155"/>
      <c r="J24" s="762"/>
      <c r="K24" s="762"/>
      <c r="L24" s="762"/>
      <c r="M24" s="116"/>
    </row>
    <row r="25" spans="1:13" ht="24.95" customHeight="1" x14ac:dyDescent="0.25">
      <c r="A25" s="115"/>
      <c r="B25" s="762"/>
      <c r="C25" s="762"/>
      <c r="D25" s="762"/>
      <c r="E25" s="762"/>
      <c r="F25" s="762"/>
      <c r="G25" s="762"/>
      <c r="H25" s="153"/>
      <c r="I25" s="155"/>
      <c r="J25" s="762"/>
      <c r="K25" s="762"/>
      <c r="L25" s="762"/>
      <c r="M25" s="116"/>
    </row>
    <row r="26" spans="1:13" ht="24.95" customHeight="1" x14ac:dyDescent="0.25">
      <c r="A26" s="115"/>
      <c r="B26" s="762"/>
      <c r="C26" s="762"/>
      <c r="D26" s="762"/>
      <c r="E26" s="762"/>
      <c r="F26" s="762"/>
      <c r="G26" s="762"/>
      <c r="H26" s="153"/>
      <c r="I26" s="155"/>
      <c r="J26" s="762"/>
      <c r="K26" s="762"/>
      <c r="L26" s="762"/>
      <c r="M26" s="116"/>
    </row>
    <row r="27" spans="1:13" ht="24.95" customHeight="1" x14ac:dyDescent="0.25">
      <c r="A27" s="115"/>
      <c r="B27" s="769"/>
      <c r="C27" s="762"/>
      <c r="D27" s="769"/>
      <c r="E27" s="762"/>
      <c r="F27" s="762"/>
      <c r="G27" s="762"/>
      <c r="H27" s="153"/>
      <c r="I27" s="155"/>
      <c r="J27" s="769"/>
      <c r="K27" s="769"/>
      <c r="L27" s="769"/>
      <c r="M27" s="117"/>
    </row>
    <row r="28" spans="1:13" ht="24.95" customHeight="1" x14ac:dyDescent="0.25">
      <c r="A28" s="115"/>
      <c r="B28" s="769"/>
      <c r="C28" s="762"/>
      <c r="D28" s="769"/>
      <c r="E28" s="762"/>
      <c r="F28" s="762"/>
      <c r="G28" s="762"/>
      <c r="H28" s="153"/>
      <c r="I28" s="155"/>
      <c r="J28" s="769"/>
      <c r="K28" s="762"/>
      <c r="L28" s="762"/>
      <c r="M28" s="117"/>
    </row>
    <row r="29" spans="1:13" ht="24.95" customHeight="1" x14ac:dyDescent="0.25">
      <c r="A29" s="115"/>
      <c r="B29" s="769"/>
      <c r="C29" s="762"/>
      <c r="D29" s="769"/>
      <c r="E29" s="762"/>
      <c r="F29" s="762"/>
      <c r="G29" s="762"/>
      <c r="H29" s="153"/>
      <c r="I29" s="155"/>
      <c r="J29" s="769"/>
      <c r="K29" s="762"/>
      <c r="L29" s="762"/>
      <c r="M29" s="117"/>
    </row>
    <row r="30" spans="1:13" ht="24.95" customHeight="1" x14ac:dyDescent="0.25">
      <c r="A30" s="115"/>
      <c r="B30" s="739"/>
      <c r="C30" s="739"/>
      <c r="D30" s="739"/>
      <c r="E30" s="739"/>
      <c r="F30" s="739"/>
      <c r="G30" s="739"/>
      <c r="H30" s="153"/>
      <c r="I30" s="155"/>
      <c r="J30" s="739"/>
      <c r="K30" s="739"/>
      <c r="L30" s="739"/>
      <c r="M30" s="116"/>
    </row>
    <row r="31" spans="1:13" ht="24.95" customHeight="1" x14ac:dyDescent="0.25">
      <c r="A31" s="115"/>
      <c r="B31" s="739"/>
      <c r="C31" s="739"/>
      <c r="D31" s="739"/>
      <c r="E31" s="739"/>
      <c r="F31" s="739"/>
      <c r="G31" s="739"/>
      <c r="H31" s="153"/>
      <c r="I31" s="155"/>
      <c r="J31" s="762"/>
      <c r="K31" s="762"/>
      <c r="L31" s="762"/>
      <c r="M31" s="116"/>
    </row>
    <row r="32" spans="1:13" ht="24.95" customHeight="1" x14ac:dyDescent="0.25">
      <c r="A32" s="115"/>
      <c r="B32" s="739"/>
      <c r="C32" s="739"/>
      <c r="D32" s="739"/>
      <c r="E32" s="739"/>
      <c r="F32" s="739"/>
      <c r="G32" s="739"/>
      <c r="H32" s="153"/>
      <c r="I32" s="155"/>
      <c r="J32" s="762"/>
      <c r="K32" s="762"/>
      <c r="L32" s="762"/>
      <c r="M32" s="116"/>
    </row>
    <row r="33" spans="1:13" ht="24.95" customHeight="1" x14ac:dyDescent="0.25">
      <c r="A33" s="115"/>
      <c r="B33" s="739"/>
      <c r="C33" s="739"/>
      <c r="D33" s="762"/>
      <c r="E33" s="762"/>
      <c r="F33" s="762"/>
      <c r="G33" s="762"/>
      <c r="H33" s="153"/>
      <c r="I33" s="155"/>
      <c r="J33" s="762"/>
      <c r="K33" s="762"/>
      <c r="L33" s="762"/>
      <c r="M33" s="116"/>
    </row>
    <row r="34" spans="1:13" ht="24.95" customHeight="1" x14ac:dyDescent="0.25">
      <c r="A34" s="115"/>
      <c r="B34" s="762"/>
      <c r="C34" s="762"/>
      <c r="D34" s="762"/>
      <c r="E34" s="762"/>
      <c r="F34" s="762"/>
      <c r="G34" s="762"/>
      <c r="H34" s="153"/>
      <c r="I34" s="155"/>
      <c r="J34" s="762"/>
      <c r="K34" s="762"/>
      <c r="L34" s="762"/>
      <c r="M34" s="116"/>
    </row>
    <row r="35" spans="1:13" ht="24.95" customHeight="1" x14ac:dyDescent="0.25">
      <c r="A35" s="115"/>
      <c r="B35" s="762"/>
      <c r="C35" s="762"/>
      <c r="D35" s="762"/>
      <c r="E35" s="762"/>
      <c r="F35" s="762"/>
      <c r="G35" s="762"/>
      <c r="H35" s="153"/>
      <c r="I35" s="155"/>
      <c r="J35" s="762"/>
      <c r="K35" s="762"/>
      <c r="L35" s="762"/>
      <c r="M35" s="116"/>
    </row>
    <row r="36" spans="1:13" ht="43.5" customHeight="1" x14ac:dyDescent="0.25">
      <c r="A36" s="115"/>
      <c r="B36" s="762"/>
      <c r="C36" s="762"/>
      <c r="D36" s="762"/>
      <c r="E36" s="762"/>
      <c r="F36" s="762"/>
      <c r="G36" s="762"/>
      <c r="H36" s="153"/>
      <c r="I36" s="155"/>
      <c r="J36" s="762"/>
      <c r="K36" s="762"/>
      <c r="L36" s="762"/>
      <c r="M36" s="116"/>
    </row>
    <row r="37" spans="1:13" ht="24.95" customHeight="1" x14ac:dyDescent="0.25">
      <c r="A37" s="115"/>
      <c r="B37" s="762"/>
      <c r="C37" s="762"/>
      <c r="D37" s="762"/>
      <c r="E37" s="762"/>
      <c r="F37" s="762"/>
      <c r="G37" s="762"/>
      <c r="H37" s="153"/>
      <c r="I37" s="155"/>
      <c r="J37" s="762"/>
      <c r="K37" s="762"/>
      <c r="L37" s="762"/>
      <c r="M37" s="116"/>
    </row>
    <row r="38" spans="1:13" ht="24.95" customHeight="1" x14ac:dyDescent="0.25">
      <c r="A38" s="115"/>
      <c r="B38" s="762"/>
      <c r="C38" s="762"/>
      <c r="D38" s="762"/>
      <c r="E38" s="762"/>
      <c r="F38" s="762"/>
      <c r="G38" s="762"/>
      <c r="H38" s="153"/>
      <c r="I38" s="155"/>
      <c r="J38" s="762"/>
      <c r="K38" s="762"/>
      <c r="L38" s="762"/>
      <c r="M38" s="116"/>
    </row>
    <row r="39" spans="1:13" ht="24.95" customHeight="1" x14ac:dyDescent="0.25">
      <c r="A39" s="115"/>
      <c r="B39" s="762"/>
      <c r="C39" s="762"/>
      <c r="D39" s="762"/>
      <c r="E39" s="762"/>
      <c r="F39" s="762"/>
      <c r="G39" s="762"/>
      <c r="H39" s="153"/>
      <c r="I39" s="155"/>
      <c r="J39" s="762"/>
      <c r="K39" s="762"/>
      <c r="L39" s="762"/>
      <c r="M39" s="116"/>
    </row>
    <row r="40" spans="1:13" ht="24.95" customHeight="1" x14ac:dyDescent="0.25">
      <c r="A40" s="115"/>
      <c r="B40" s="769"/>
      <c r="C40" s="762"/>
      <c r="D40" s="769"/>
      <c r="E40" s="762"/>
      <c r="F40" s="762"/>
      <c r="G40" s="762"/>
      <c r="H40" s="153"/>
      <c r="I40" s="155"/>
      <c r="J40" s="769"/>
      <c r="K40" s="769"/>
      <c r="L40" s="769"/>
      <c r="M40" s="117"/>
    </row>
    <row r="41" spans="1:13" ht="24.95" customHeight="1" x14ac:dyDescent="0.25">
      <c r="A41" s="115"/>
      <c r="B41" s="769"/>
      <c r="C41" s="762"/>
      <c r="D41" s="769"/>
      <c r="E41" s="762"/>
      <c r="F41" s="762"/>
      <c r="G41" s="762"/>
      <c r="H41" s="153"/>
      <c r="I41" s="155"/>
      <c r="J41" s="769"/>
      <c r="K41" s="762"/>
      <c r="L41" s="762"/>
      <c r="M41" s="117"/>
    </row>
    <row r="42" spans="1:13" ht="24.95" customHeight="1" x14ac:dyDescent="0.25">
      <c r="A42" s="115"/>
      <c r="B42" s="769"/>
      <c r="C42" s="762"/>
      <c r="D42" s="769"/>
      <c r="E42" s="762"/>
      <c r="F42" s="762"/>
      <c r="G42" s="762"/>
      <c r="H42" s="153"/>
      <c r="I42" s="155"/>
      <c r="J42" s="769"/>
      <c r="K42" s="762"/>
      <c r="L42" s="762"/>
      <c r="M42" s="117"/>
    </row>
    <row r="43" spans="1:13" ht="24.95" customHeight="1" x14ac:dyDescent="0.25">
      <c r="A43" s="115"/>
      <c r="B43" s="739"/>
      <c r="C43" s="739"/>
      <c r="D43" s="739"/>
      <c r="E43" s="739"/>
      <c r="F43" s="739"/>
      <c r="G43" s="739"/>
      <c r="H43" s="153"/>
      <c r="I43" s="155"/>
      <c r="J43" s="739"/>
      <c r="K43" s="739"/>
      <c r="L43" s="739"/>
      <c r="M43" s="116"/>
    </row>
    <row r="44" spans="1:13" ht="24.95" customHeight="1" x14ac:dyDescent="0.25">
      <c r="A44" s="115"/>
      <c r="B44" s="739"/>
      <c r="C44" s="739"/>
      <c r="D44" s="739"/>
      <c r="E44" s="739"/>
      <c r="F44" s="739"/>
      <c r="G44" s="739"/>
      <c r="H44" s="153"/>
      <c r="I44" s="155"/>
      <c r="J44" s="762"/>
      <c r="K44" s="762"/>
      <c r="L44" s="762"/>
      <c r="M44" s="116"/>
    </row>
    <row r="45" spans="1:13" ht="24.95" customHeight="1" x14ac:dyDescent="0.25">
      <c r="A45" s="115"/>
      <c r="B45" s="739"/>
      <c r="C45" s="739"/>
      <c r="D45" s="739"/>
      <c r="E45" s="739"/>
      <c r="F45" s="739"/>
      <c r="G45" s="739"/>
      <c r="H45" s="153"/>
      <c r="I45" s="155"/>
      <c r="J45" s="762"/>
      <c r="K45" s="762"/>
      <c r="L45" s="762"/>
      <c r="M45" s="116"/>
    </row>
    <row r="46" spans="1:13" ht="24.95" customHeight="1" x14ac:dyDescent="0.25">
      <c r="A46" s="115"/>
      <c r="B46" s="739"/>
      <c r="C46" s="739"/>
      <c r="D46" s="762"/>
      <c r="E46" s="762"/>
      <c r="F46" s="762"/>
      <c r="G46" s="762"/>
      <c r="H46" s="153"/>
      <c r="I46" s="155"/>
      <c r="J46" s="762"/>
      <c r="K46" s="762"/>
      <c r="L46" s="762"/>
      <c r="M46" s="116"/>
    </row>
    <row r="47" spans="1:13" ht="24.95" customHeight="1" x14ac:dyDescent="0.25">
      <c r="A47" s="115"/>
      <c r="B47" s="762"/>
      <c r="C47" s="762"/>
      <c r="D47" s="762"/>
      <c r="E47" s="762"/>
      <c r="F47" s="762"/>
      <c r="G47" s="762"/>
      <c r="H47" s="153"/>
      <c r="I47" s="155"/>
      <c r="J47" s="762"/>
      <c r="K47" s="762"/>
      <c r="L47" s="762"/>
      <c r="M47" s="116"/>
    </row>
    <row r="48" spans="1:13" ht="24.95" customHeight="1" x14ac:dyDescent="0.25">
      <c r="A48" s="115"/>
      <c r="B48" s="762"/>
      <c r="C48" s="762"/>
      <c r="D48" s="762"/>
      <c r="E48" s="762"/>
      <c r="F48" s="762"/>
      <c r="G48" s="762"/>
      <c r="H48" s="153"/>
      <c r="I48" s="155"/>
      <c r="J48" s="762"/>
      <c r="K48" s="762"/>
      <c r="L48" s="762"/>
      <c r="M48" s="116"/>
    </row>
    <row r="49" spans="1:13" ht="24.95" customHeight="1" x14ac:dyDescent="0.25">
      <c r="A49" s="115"/>
      <c r="B49" s="762"/>
      <c r="C49" s="762"/>
      <c r="D49" s="762"/>
      <c r="E49" s="762"/>
      <c r="F49" s="762"/>
      <c r="G49" s="762"/>
      <c r="H49" s="153"/>
      <c r="I49" s="155"/>
      <c r="J49" s="762"/>
      <c r="K49" s="762"/>
      <c r="L49" s="762"/>
      <c r="M49" s="116"/>
    </row>
    <row r="50" spans="1:13" ht="24.95" customHeight="1" x14ac:dyDescent="0.25">
      <c r="A50" s="115"/>
      <c r="B50" s="762"/>
      <c r="C50" s="762"/>
      <c r="D50" s="762"/>
      <c r="E50" s="762"/>
      <c r="F50" s="762"/>
      <c r="G50" s="762"/>
      <c r="H50" s="153"/>
      <c r="I50" s="155"/>
      <c r="J50" s="762"/>
      <c r="K50" s="762"/>
      <c r="L50" s="762"/>
      <c r="M50" s="116"/>
    </row>
    <row r="51" spans="1:13" ht="24.95" customHeight="1" x14ac:dyDescent="0.25">
      <c r="A51" s="115"/>
      <c r="B51" s="762"/>
      <c r="C51" s="762"/>
      <c r="D51" s="762"/>
      <c r="E51" s="762"/>
      <c r="F51" s="762"/>
      <c r="G51" s="762"/>
      <c r="H51" s="153"/>
      <c r="I51" s="155"/>
      <c r="J51" s="762"/>
      <c r="K51" s="762"/>
      <c r="L51" s="762"/>
      <c r="M51" s="116"/>
    </row>
    <row r="52" spans="1:13" ht="24.95" customHeight="1" x14ac:dyDescent="0.25">
      <c r="A52" s="115"/>
      <c r="B52" s="762"/>
      <c r="C52" s="762"/>
      <c r="D52" s="762"/>
      <c r="E52" s="762"/>
      <c r="F52" s="762"/>
      <c r="G52" s="762"/>
      <c r="H52" s="153"/>
      <c r="I52" s="155"/>
      <c r="J52" s="762"/>
      <c r="K52" s="762"/>
      <c r="L52" s="762"/>
      <c r="M52" s="116"/>
    </row>
    <row r="53" spans="1:13" ht="24.95" customHeight="1" x14ac:dyDescent="0.25">
      <c r="A53" s="115"/>
      <c r="B53" s="769"/>
      <c r="C53" s="762"/>
      <c r="D53" s="769"/>
      <c r="E53" s="762"/>
      <c r="F53" s="762"/>
      <c r="G53" s="762"/>
      <c r="H53" s="153"/>
      <c r="I53" s="155"/>
      <c r="J53" s="769"/>
      <c r="K53" s="769"/>
      <c r="L53" s="769"/>
      <c r="M53" s="117"/>
    </row>
    <row r="54" spans="1:13" ht="24.95" customHeight="1" x14ac:dyDescent="0.25">
      <c r="A54" s="115"/>
      <c r="B54" s="769"/>
      <c r="C54" s="762"/>
      <c r="D54" s="769"/>
      <c r="E54" s="762"/>
      <c r="F54" s="762"/>
      <c r="G54" s="762"/>
      <c r="H54" s="153"/>
      <c r="I54" s="155"/>
      <c r="J54" s="769"/>
      <c r="K54" s="762"/>
      <c r="L54" s="762"/>
      <c r="M54" s="117"/>
    </row>
    <row r="55" spans="1:13" ht="24.95" customHeight="1" x14ac:dyDescent="0.25">
      <c r="A55" s="115"/>
      <c r="B55" s="769"/>
      <c r="C55" s="762"/>
      <c r="D55" s="769"/>
      <c r="E55" s="762"/>
      <c r="F55" s="762"/>
      <c r="G55" s="762"/>
      <c r="H55" s="153"/>
      <c r="I55" s="155"/>
      <c r="J55" s="769"/>
      <c r="K55" s="762"/>
      <c r="L55" s="762"/>
      <c r="M55" s="117"/>
    </row>
    <row r="56" spans="1:13" ht="24.95" customHeight="1" x14ac:dyDescent="0.25">
      <c r="A56" s="115"/>
      <c r="B56" s="739"/>
      <c r="C56" s="739"/>
      <c r="D56" s="739"/>
      <c r="E56" s="739"/>
      <c r="F56" s="739"/>
      <c r="G56" s="739"/>
      <c r="H56" s="153"/>
      <c r="I56" s="155"/>
      <c r="J56" s="762"/>
      <c r="K56" s="762"/>
      <c r="L56" s="762"/>
      <c r="M56" s="116"/>
    </row>
    <row r="57" spans="1:13" ht="24.95" customHeight="1" x14ac:dyDescent="0.25">
      <c r="A57" s="115"/>
      <c r="B57" s="739"/>
      <c r="C57" s="739"/>
      <c r="D57" s="762"/>
      <c r="E57" s="762"/>
      <c r="F57" s="762"/>
      <c r="G57" s="762"/>
      <c r="H57" s="153"/>
      <c r="I57" s="155"/>
      <c r="J57" s="762"/>
      <c r="K57" s="762"/>
      <c r="L57" s="762"/>
      <c r="M57" s="116"/>
    </row>
    <row r="58" spans="1:13" ht="24.95" customHeight="1" x14ac:dyDescent="0.25">
      <c r="A58" s="115"/>
      <c r="B58" s="762"/>
      <c r="C58" s="762"/>
      <c r="D58" s="762"/>
      <c r="E58" s="762"/>
      <c r="F58" s="762"/>
      <c r="G58" s="762"/>
      <c r="H58" s="153"/>
      <c r="I58" s="155"/>
      <c r="J58" s="762"/>
      <c r="K58" s="762"/>
      <c r="L58" s="762"/>
      <c r="M58" s="116"/>
    </row>
    <row r="59" spans="1:13" ht="24.95" customHeight="1" x14ac:dyDescent="0.25">
      <c r="A59" s="115"/>
      <c r="B59" s="762"/>
      <c r="C59" s="762"/>
      <c r="D59" s="762"/>
      <c r="E59" s="762"/>
      <c r="F59" s="762"/>
      <c r="G59" s="762"/>
      <c r="H59" s="153"/>
      <c r="I59" s="155"/>
      <c r="J59" s="762"/>
      <c r="K59" s="762"/>
      <c r="L59" s="762"/>
      <c r="M59" s="116"/>
    </row>
    <row r="60" spans="1:13" ht="24.95" customHeight="1" x14ac:dyDescent="0.25">
      <c r="A60" s="115"/>
      <c r="B60" s="762"/>
      <c r="C60" s="762"/>
      <c r="D60" s="762"/>
      <c r="E60" s="762"/>
      <c r="F60" s="762"/>
      <c r="G60" s="762"/>
      <c r="H60" s="153"/>
      <c r="I60" s="155"/>
      <c r="J60" s="762"/>
      <c r="K60" s="762"/>
      <c r="L60" s="762"/>
      <c r="M60" s="116"/>
    </row>
    <row r="61" spans="1:13" ht="24.95" customHeight="1" x14ac:dyDescent="0.25">
      <c r="A61" s="115"/>
      <c r="B61" s="762"/>
      <c r="C61" s="762"/>
      <c r="D61" s="762"/>
      <c r="E61" s="762"/>
      <c r="F61" s="762"/>
      <c r="G61" s="762"/>
      <c r="H61" s="153"/>
      <c r="I61" s="155"/>
      <c r="J61" s="762"/>
      <c r="K61" s="762"/>
      <c r="L61" s="762"/>
      <c r="M61" s="116"/>
    </row>
    <row r="62" spans="1:13" ht="24.95" customHeight="1" x14ac:dyDescent="0.25">
      <c r="A62" s="115"/>
      <c r="B62" s="762"/>
      <c r="C62" s="762"/>
      <c r="D62" s="762"/>
      <c r="E62" s="762"/>
      <c r="F62" s="762"/>
      <c r="G62" s="762"/>
      <c r="H62" s="153"/>
      <c r="I62" s="155"/>
      <c r="J62" s="762"/>
      <c r="K62" s="762"/>
      <c r="L62" s="762"/>
      <c r="M62" s="116"/>
    </row>
    <row r="63" spans="1:13" ht="24.95" customHeight="1" x14ac:dyDescent="0.25">
      <c r="A63" s="115"/>
      <c r="B63" s="762"/>
      <c r="C63" s="762"/>
      <c r="D63" s="762"/>
      <c r="E63" s="762"/>
      <c r="F63" s="762"/>
      <c r="G63" s="762"/>
      <c r="H63" s="153"/>
      <c r="I63" s="155"/>
      <c r="J63" s="762"/>
      <c r="K63" s="762"/>
      <c r="L63" s="762"/>
      <c r="M63" s="116"/>
    </row>
    <row r="64" spans="1:13" ht="24.95" customHeight="1" x14ac:dyDescent="0.25">
      <c r="A64" s="115"/>
      <c r="B64" s="769"/>
      <c r="C64" s="762"/>
      <c r="D64" s="769"/>
      <c r="E64" s="762"/>
      <c r="F64" s="762"/>
      <c r="G64" s="762"/>
      <c r="H64" s="153"/>
      <c r="I64" s="155"/>
      <c r="J64" s="769"/>
      <c r="K64" s="769"/>
      <c r="L64" s="769"/>
      <c r="M64" s="117"/>
    </row>
    <row r="65" spans="1:13" ht="24.95" customHeight="1" x14ac:dyDescent="0.25">
      <c r="A65" s="115"/>
      <c r="B65" s="769"/>
      <c r="C65" s="762"/>
      <c r="D65" s="769"/>
      <c r="E65" s="762"/>
      <c r="F65" s="762"/>
      <c r="G65" s="762"/>
      <c r="H65" s="153"/>
      <c r="I65" s="155"/>
      <c r="J65" s="769"/>
      <c r="K65" s="762"/>
      <c r="L65" s="762"/>
      <c r="M65" s="117"/>
    </row>
    <row r="66" spans="1:13" ht="24.95" customHeight="1" thickBot="1" x14ac:dyDescent="0.3">
      <c r="A66" s="118"/>
      <c r="B66" s="770"/>
      <c r="C66" s="771"/>
      <c r="D66" s="770"/>
      <c r="E66" s="771"/>
      <c r="F66" s="771"/>
      <c r="G66" s="771"/>
      <c r="H66" s="154"/>
      <c r="I66" s="156"/>
      <c r="J66" s="770"/>
      <c r="K66" s="771"/>
      <c r="L66" s="771"/>
      <c r="M66" s="119"/>
    </row>
  </sheetData>
  <mergeCells count="194">
    <mergeCell ref="B65:C65"/>
    <mergeCell ref="D65:G65"/>
    <mergeCell ref="J65:L65"/>
    <mergeCell ref="B66:C66"/>
    <mergeCell ref="D66:G66"/>
    <mergeCell ref="J66:L66"/>
    <mergeCell ref="B63:C63"/>
    <mergeCell ref="D63:G63"/>
    <mergeCell ref="J63:L63"/>
    <mergeCell ref="B64:C64"/>
    <mergeCell ref="D64:G64"/>
    <mergeCell ref="J64:L64"/>
    <mergeCell ref="B61:C61"/>
    <mergeCell ref="D61:G61"/>
    <mergeCell ref="J61:L61"/>
    <mergeCell ref="B62:C62"/>
    <mergeCell ref="D62:G62"/>
    <mergeCell ref="J62:L62"/>
    <mergeCell ref="B59:C59"/>
    <mergeCell ref="D59:G59"/>
    <mergeCell ref="J59:L59"/>
    <mergeCell ref="B60:C60"/>
    <mergeCell ref="D60:G60"/>
    <mergeCell ref="J60:L60"/>
    <mergeCell ref="B57:C57"/>
    <mergeCell ref="D57:G57"/>
    <mergeCell ref="J57:L57"/>
    <mergeCell ref="B58:C58"/>
    <mergeCell ref="D58:G58"/>
    <mergeCell ref="J58:L58"/>
    <mergeCell ref="B55:C55"/>
    <mergeCell ref="D55:G55"/>
    <mergeCell ref="J55:L55"/>
    <mergeCell ref="B56:C56"/>
    <mergeCell ref="D56:G56"/>
    <mergeCell ref="J56:L56"/>
    <mergeCell ref="B53:C53"/>
    <mergeCell ref="D53:G53"/>
    <mergeCell ref="J53:L53"/>
    <mergeCell ref="B54:C54"/>
    <mergeCell ref="D54:G54"/>
    <mergeCell ref="J54:L54"/>
    <mergeCell ref="J47:L47"/>
    <mergeCell ref="B48:C48"/>
    <mergeCell ref="D48:G48"/>
    <mergeCell ref="J48:L48"/>
    <mergeCell ref="B51:C51"/>
    <mergeCell ref="D51:G51"/>
    <mergeCell ref="J51:L51"/>
    <mergeCell ref="B52:C52"/>
    <mergeCell ref="D52:G52"/>
    <mergeCell ref="J52:L52"/>
    <mergeCell ref="B49:C49"/>
    <mergeCell ref="D49:G49"/>
    <mergeCell ref="J49:L49"/>
    <mergeCell ref="B50:C50"/>
    <mergeCell ref="D50:G50"/>
    <mergeCell ref="J50:L50"/>
    <mergeCell ref="B45:C45"/>
    <mergeCell ref="D45:G45"/>
    <mergeCell ref="J45:L45"/>
    <mergeCell ref="B46:C46"/>
    <mergeCell ref="D46:G46"/>
    <mergeCell ref="J46:L46"/>
    <mergeCell ref="B47:C47"/>
    <mergeCell ref="D47:G47"/>
    <mergeCell ref="B43:C43"/>
    <mergeCell ref="D43:G43"/>
    <mergeCell ref="J43:L43"/>
    <mergeCell ref="B44:C44"/>
    <mergeCell ref="D44:G44"/>
    <mergeCell ref="J44:L44"/>
    <mergeCell ref="B41:C41"/>
    <mergeCell ref="D41:G41"/>
    <mergeCell ref="J41:L41"/>
    <mergeCell ref="B42:C42"/>
    <mergeCell ref="D42:G42"/>
    <mergeCell ref="J42:L42"/>
    <mergeCell ref="B39:C39"/>
    <mergeCell ref="D39:G39"/>
    <mergeCell ref="J39:L39"/>
    <mergeCell ref="B40:C40"/>
    <mergeCell ref="D40:G40"/>
    <mergeCell ref="J40:L40"/>
    <mergeCell ref="B37:C37"/>
    <mergeCell ref="D37:G37"/>
    <mergeCell ref="J37:L37"/>
    <mergeCell ref="B38:C38"/>
    <mergeCell ref="D38:G38"/>
    <mergeCell ref="J38:L38"/>
    <mergeCell ref="B35:C35"/>
    <mergeCell ref="D35:G35"/>
    <mergeCell ref="J35:L35"/>
    <mergeCell ref="B36:C36"/>
    <mergeCell ref="D36:G36"/>
    <mergeCell ref="J36:L36"/>
    <mergeCell ref="B33:C33"/>
    <mergeCell ref="D33:G33"/>
    <mergeCell ref="J33:L33"/>
    <mergeCell ref="B34:C34"/>
    <mergeCell ref="D34:G34"/>
    <mergeCell ref="J34:L34"/>
    <mergeCell ref="B31:C31"/>
    <mergeCell ref="D31:G31"/>
    <mergeCell ref="J31:L31"/>
    <mergeCell ref="B32:C32"/>
    <mergeCell ref="D32:G32"/>
    <mergeCell ref="J32:L32"/>
    <mergeCell ref="B29:C29"/>
    <mergeCell ref="D29:G29"/>
    <mergeCell ref="J29:L29"/>
    <mergeCell ref="B30:C30"/>
    <mergeCell ref="D30:G30"/>
    <mergeCell ref="J30:L30"/>
    <mergeCell ref="B27:C27"/>
    <mergeCell ref="D27:G27"/>
    <mergeCell ref="J27:L27"/>
    <mergeCell ref="B28:C28"/>
    <mergeCell ref="D28:G28"/>
    <mergeCell ref="J28:L28"/>
    <mergeCell ref="B25:C25"/>
    <mergeCell ref="D25:G25"/>
    <mergeCell ref="J25:L25"/>
    <mergeCell ref="B26:C26"/>
    <mergeCell ref="D26:G26"/>
    <mergeCell ref="J26:L26"/>
    <mergeCell ref="B23:C23"/>
    <mergeCell ref="D23:G23"/>
    <mergeCell ref="J23:L23"/>
    <mergeCell ref="B24:C24"/>
    <mergeCell ref="D24:G24"/>
    <mergeCell ref="J24:L24"/>
    <mergeCell ref="B21:C21"/>
    <mergeCell ref="D21:G21"/>
    <mergeCell ref="J21:L21"/>
    <mergeCell ref="B22:C22"/>
    <mergeCell ref="D22:G22"/>
    <mergeCell ref="J22:L22"/>
    <mergeCell ref="B19:C19"/>
    <mergeCell ref="D19:G19"/>
    <mergeCell ref="J19:L19"/>
    <mergeCell ref="B20:C20"/>
    <mergeCell ref="D20:G20"/>
    <mergeCell ref="J20:L20"/>
    <mergeCell ref="B17:C17"/>
    <mergeCell ref="D17:G17"/>
    <mergeCell ref="J17:L17"/>
    <mergeCell ref="B18:C18"/>
    <mergeCell ref="D18:G18"/>
    <mergeCell ref="J18:L18"/>
    <mergeCell ref="B16:C16"/>
    <mergeCell ref="D16:G16"/>
    <mergeCell ref="J16:L16"/>
    <mergeCell ref="B14:C14"/>
    <mergeCell ref="D14:G14"/>
    <mergeCell ref="J14:L14"/>
    <mergeCell ref="B15:C15"/>
    <mergeCell ref="D15:G15"/>
    <mergeCell ref="J15:L15"/>
    <mergeCell ref="B12:C12"/>
    <mergeCell ref="D12:G12"/>
    <mergeCell ref="J12:L12"/>
    <mergeCell ref="B13:C13"/>
    <mergeCell ref="D13:G13"/>
    <mergeCell ref="J13:L13"/>
    <mergeCell ref="B10:C10"/>
    <mergeCell ref="D10:G10"/>
    <mergeCell ref="J10:L10"/>
    <mergeCell ref="B11:C11"/>
    <mergeCell ref="D11:G11"/>
    <mergeCell ref="J11:L11"/>
    <mergeCell ref="B8:C8"/>
    <mergeCell ref="D8:G8"/>
    <mergeCell ref="J8:L8"/>
    <mergeCell ref="B9:C9"/>
    <mergeCell ref="D9:G9"/>
    <mergeCell ref="J9:L9"/>
    <mergeCell ref="A1:M1"/>
    <mergeCell ref="B6:C6"/>
    <mergeCell ref="D6:G6"/>
    <mergeCell ref="J6:L6"/>
    <mergeCell ref="B7:C7"/>
    <mergeCell ref="J7:L7"/>
    <mergeCell ref="M2:M3"/>
    <mergeCell ref="A2:A3"/>
    <mergeCell ref="B4:C4"/>
    <mergeCell ref="J4:L4"/>
    <mergeCell ref="B5:C5"/>
    <mergeCell ref="J5:L5"/>
    <mergeCell ref="B2:C3"/>
    <mergeCell ref="D2:G3"/>
    <mergeCell ref="I2:I3"/>
    <mergeCell ref="J2:L3"/>
    <mergeCell ref="H2:H3"/>
  </mergeCells>
  <dataValidations count="2">
    <dataValidation type="list" allowBlank="1" showInputMessage="1" showErrorMessage="1" sqref="A4:A66">
      <formula1>Ificinaadmvas</formula1>
    </dataValidation>
    <dataValidation type="list" allowBlank="1" showInputMessage="1" showErrorMessage="1" sqref="M4:M66">
      <formula1>clasifcemplead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Codes!$S$1:$S$12</xm:f>
          </x14:formula1>
          <xm:sqref>I4:I66</xm:sqref>
        </x14:dataValidation>
        <x14:dataValidation type="list" allowBlank="1" showInputMessage="1" showErrorMessage="1">
          <x14:formula1>
            <xm:f>Codes!$K$11:$K$16</xm:f>
          </x14:formula1>
          <xm:sqref>H4:H66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S39"/>
  <sheetViews>
    <sheetView topLeftCell="B1" workbookViewId="0">
      <selection activeCell="S7" sqref="S7:S12"/>
    </sheetView>
  </sheetViews>
  <sheetFormatPr defaultRowHeight="31.5" customHeight="1" x14ac:dyDescent="0.25"/>
  <cols>
    <col min="1" max="1" width="40" customWidth="1"/>
    <col min="3" max="3" width="15.28515625" bestFit="1" customWidth="1"/>
    <col min="7" max="7" width="31.85546875" style="24" customWidth="1"/>
    <col min="9" max="9" width="29.85546875" customWidth="1"/>
    <col min="10" max="10" width="27.28515625" customWidth="1"/>
    <col min="11" max="11" width="23.5703125" bestFit="1" customWidth="1"/>
    <col min="19" max="19" width="16.28515625" customWidth="1"/>
  </cols>
  <sheetData>
    <row r="1" spans="1:19" ht="31.5" customHeight="1" x14ac:dyDescent="0.25">
      <c r="A1" s="149" t="s">
        <v>322</v>
      </c>
      <c r="C1" s="34" t="s">
        <v>323</v>
      </c>
      <c r="E1">
        <v>1</v>
      </c>
      <c r="G1" s="22" t="s">
        <v>324</v>
      </c>
      <c r="I1" s="34" t="s">
        <v>325</v>
      </c>
      <c r="J1" s="34" t="s">
        <v>303</v>
      </c>
      <c r="K1" s="149" t="s">
        <v>326</v>
      </c>
      <c r="L1" s="18"/>
      <c r="M1" s="18"/>
      <c r="N1" s="18"/>
      <c r="O1" s="34" t="s">
        <v>327</v>
      </c>
      <c r="P1" s="34" t="s">
        <v>328</v>
      </c>
      <c r="S1" s="34" t="s">
        <v>329</v>
      </c>
    </row>
    <row r="2" spans="1:19" ht="31.5" customHeight="1" x14ac:dyDescent="0.25">
      <c r="A2" s="149" t="s">
        <v>15</v>
      </c>
      <c r="C2" s="34" t="s">
        <v>330</v>
      </c>
      <c r="E2">
        <v>2</v>
      </c>
      <c r="G2" s="22" t="s">
        <v>331</v>
      </c>
      <c r="I2" s="34" t="s">
        <v>332</v>
      </c>
      <c r="J2" s="34" t="s">
        <v>333</v>
      </c>
      <c r="K2" s="149" t="s">
        <v>334</v>
      </c>
      <c r="L2" s="18"/>
      <c r="M2" s="18"/>
      <c r="N2" s="18"/>
      <c r="O2" s="34" t="s">
        <v>335</v>
      </c>
      <c r="P2" s="34" t="s">
        <v>336</v>
      </c>
      <c r="S2" s="34" t="s">
        <v>337</v>
      </c>
    </row>
    <row r="3" spans="1:19" ht="31.5" customHeight="1" x14ac:dyDescent="0.25">
      <c r="A3" s="149" t="s">
        <v>338</v>
      </c>
      <c r="C3" s="34" t="s">
        <v>339</v>
      </c>
      <c r="E3">
        <v>3</v>
      </c>
      <c r="G3" s="22" t="s">
        <v>340</v>
      </c>
      <c r="J3" s="34" t="s">
        <v>341</v>
      </c>
      <c r="K3" s="149" t="s">
        <v>342</v>
      </c>
      <c r="L3" s="18"/>
      <c r="M3" s="18"/>
      <c r="N3" s="18"/>
      <c r="P3" s="34" t="s">
        <v>343</v>
      </c>
      <c r="S3" s="34" t="s">
        <v>301</v>
      </c>
    </row>
    <row r="4" spans="1:19" ht="31.5" customHeight="1" x14ac:dyDescent="0.25">
      <c r="A4" s="149" t="s">
        <v>344</v>
      </c>
      <c r="C4" s="34" t="s">
        <v>345</v>
      </c>
      <c r="E4">
        <v>4</v>
      </c>
      <c r="G4" s="22" t="s">
        <v>346</v>
      </c>
      <c r="I4" s="24"/>
      <c r="K4" s="149" t="s">
        <v>347</v>
      </c>
      <c r="L4" s="18"/>
      <c r="M4" s="18"/>
      <c r="N4" s="18"/>
      <c r="S4" s="34" t="s">
        <v>310</v>
      </c>
    </row>
    <row r="5" spans="1:19" ht="31.5" customHeight="1" x14ac:dyDescent="0.25">
      <c r="A5" s="24" t="s">
        <v>348</v>
      </c>
      <c r="C5" s="34" t="s">
        <v>349</v>
      </c>
      <c r="E5">
        <v>5</v>
      </c>
      <c r="G5" s="22" t="s">
        <v>350</v>
      </c>
      <c r="I5" s="24"/>
      <c r="K5" s="149" t="s">
        <v>351</v>
      </c>
      <c r="L5" s="18"/>
      <c r="M5" s="18"/>
      <c r="N5" s="18"/>
      <c r="S5" s="34" t="s">
        <v>306</v>
      </c>
    </row>
    <row r="6" spans="1:19" ht="31.5" customHeight="1" x14ac:dyDescent="0.25">
      <c r="A6" s="149" t="s">
        <v>352</v>
      </c>
      <c r="C6" s="34" t="s">
        <v>353</v>
      </c>
      <c r="E6">
        <v>6</v>
      </c>
      <c r="G6" s="22" t="s">
        <v>354</v>
      </c>
      <c r="I6" s="50" t="s">
        <v>355</v>
      </c>
      <c r="S6" s="34" t="s">
        <v>316</v>
      </c>
    </row>
    <row r="7" spans="1:19" ht="31.5" customHeight="1" x14ac:dyDescent="0.25">
      <c r="A7" s="149" t="s">
        <v>313</v>
      </c>
      <c r="C7" s="34" t="s">
        <v>356</v>
      </c>
      <c r="E7">
        <v>7</v>
      </c>
      <c r="G7" s="22" t="s">
        <v>357</v>
      </c>
      <c r="I7" s="50" t="s">
        <v>358</v>
      </c>
      <c r="S7" s="34" t="s">
        <v>359</v>
      </c>
    </row>
    <row r="8" spans="1:19" ht="31.5" customHeight="1" x14ac:dyDescent="0.25">
      <c r="A8" s="24"/>
      <c r="C8" s="34" t="s">
        <v>360</v>
      </c>
      <c r="E8">
        <v>8</v>
      </c>
      <c r="G8" s="22" t="s">
        <v>361</v>
      </c>
      <c r="I8" s="50" t="s">
        <v>362</v>
      </c>
      <c r="S8" s="34" t="s">
        <v>363</v>
      </c>
    </row>
    <row r="9" spans="1:19" ht="31.5" customHeight="1" x14ac:dyDescent="0.25">
      <c r="C9" s="34" t="s">
        <v>364</v>
      </c>
      <c r="E9">
        <v>9</v>
      </c>
      <c r="G9" s="22" t="s">
        <v>365</v>
      </c>
      <c r="I9" s="50" t="s">
        <v>366</v>
      </c>
      <c r="N9" t="s">
        <v>367</v>
      </c>
      <c r="S9" s="34" t="s">
        <v>368</v>
      </c>
    </row>
    <row r="10" spans="1:19" ht="31.5" customHeight="1" x14ac:dyDescent="0.25">
      <c r="C10" s="34" t="s">
        <v>369</v>
      </c>
      <c r="E10">
        <v>10</v>
      </c>
      <c r="G10" s="22" t="s">
        <v>370</v>
      </c>
      <c r="I10" s="50" t="s">
        <v>371</v>
      </c>
      <c r="N10" t="s">
        <v>372</v>
      </c>
      <c r="S10" s="34" t="s">
        <v>373</v>
      </c>
    </row>
    <row r="11" spans="1:19" ht="31.5" customHeight="1" x14ac:dyDescent="0.25">
      <c r="C11" s="34" t="s">
        <v>374</v>
      </c>
      <c r="E11">
        <v>11</v>
      </c>
      <c r="G11" s="22" t="s">
        <v>375</v>
      </c>
      <c r="I11" s="197" t="s">
        <v>376</v>
      </c>
      <c r="K11" s="34" t="s">
        <v>315</v>
      </c>
      <c r="S11" s="34" t="s">
        <v>377</v>
      </c>
    </row>
    <row r="12" spans="1:19" ht="31.5" customHeight="1" x14ac:dyDescent="0.25">
      <c r="C12" s="34" t="s">
        <v>378</v>
      </c>
      <c r="E12">
        <v>12</v>
      </c>
      <c r="G12" s="157" t="s">
        <v>379</v>
      </c>
      <c r="I12" s="50" t="s">
        <v>380</v>
      </c>
      <c r="K12" s="152" t="s">
        <v>305</v>
      </c>
      <c r="S12" s="34" t="s">
        <v>381</v>
      </c>
    </row>
    <row r="13" spans="1:19" ht="31.5" customHeight="1" x14ac:dyDescent="0.25">
      <c r="C13" s="34" t="s">
        <v>382</v>
      </c>
      <c r="E13">
        <v>13</v>
      </c>
      <c r="G13" s="157" t="s">
        <v>383</v>
      </c>
      <c r="I13" s="24"/>
      <c r="K13" s="152" t="s">
        <v>320</v>
      </c>
      <c r="N13" t="s">
        <v>384</v>
      </c>
      <c r="P13" t="s">
        <v>385</v>
      </c>
    </row>
    <row r="14" spans="1:19" ht="31.5" customHeight="1" x14ac:dyDescent="0.25">
      <c r="C14" s="34" t="s">
        <v>386</v>
      </c>
      <c r="E14">
        <v>14</v>
      </c>
      <c r="G14" s="196" t="s">
        <v>387</v>
      </c>
      <c r="K14" s="152" t="s">
        <v>388</v>
      </c>
      <c r="N14" t="s">
        <v>389</v>
      </c>
      <c r="P14" s="174" t="s">
        <v>390</v>
      </c>
    </row>
    <row r="15" spans="1:19" ht="31.5" customHeight="1" x14ac:dyDescent="0.25">
      <c r="E15">
        <v>15</v>
      </c>
      <c r="G15" s="22" t="s">
        <v>166</v>
      </c>
      <c r="K15" s="152" t="s">
        <v>300</v>
      </c>
      <c r="N15" t="s">
        <v>391</v>
      </c>
      <c r="P15" t="s">
        <v>392</v>
      </c>
    </row>
    <row r="16" spans="1:19" ht="31.5" customHeight="1" x14ac:dyDescent="0.25">
      <c r="E16">
        <v>16</v>
      </c>
      <c r="G16" s="22" t="s">
        <v>393</v>
      </c>
      <c r="K16" s="34" t="s">
        <v>313</v>
      </c>
      <c r="N16" t="s">
        <v>394</v>
      </c>
      <c r="P16" t="s">
        <v>395</v>
      </c>
    </row>
    <row r="17" spans="5:16" ht="31.5" customHeight="1" x14ac:dyDescent="0.25">
      <c r="E17">
        <v>17</v>
      </c>
      <c r="G17" s="22" t="s">
        <v>396</v>
      </c>
      <c r="N17" t="s">
        <v>313</v>
      </c>
      <c r="P17" t="s">
        <v>313</v>
      </c>
    </row>
    <row r="18" spans="5:16" ht="31.5" customHeight="1" x14ac:dyDescent="0.25">
      <c r="E18">
        <v>18</v>
      </c>
      <c r="G18" s="22" t="s">
        <v>397</v>
      </c>
    </row>
    <row r="19" spans="5:16" ht="31.5" customHeight="1" x14ac:dyDescent="0.25">
      <c r="E19">
        <v>19</v>
      </c>
      <c r="G19" s="196" t="s">
        <v>256</v>
      </c>
      <c r="N19" s="175" t="s">
        <v>398</v>
      </c>
    </row>
    <row r="20" spans="5:16" ht="31.5" customHeight="1" x14ac:dyDescent="0.25">
      <c r="E20">
        <v>20</v>
      </c>
      <c r="G20" s="22" t="s">
        <v>399</v>
      </c>
      <c r="N20" s="175" t="s">
        <v>400</v>
      </c>
      <c r="O20" s="161"/>
      <c r="P20" s="161"/>
    </row>
    <row r="21" spans="5:16" ht="31.5" customHeight="1" x14ac:dyDescent="0.25">
      <c r="E21">
        <v>21</v>
      </c>
      <c r="G21" s="22" t="s">
        <v>92</v>
      </c>
      <c r="N21" s="175" t="s">
        <v>401</v>
      </c>
    </row>
    <row r="22" spans="5:16" ht="31.5" customHeight="1" x14ac:dyDescent="0.25">
      <c r="E22">
        <v>22</v>
      </c>
      <c r="G22" s="22" t="s">
        <v>402</v>
      </c>
      <c r="N22" s="175" t="s">
        <v>403</v>
      </c>
    </row>
    <row r="23" spans="5:16" ht="31.5" customHeight="1" x14ac:dyDescent="0.25">
      <c r="E23">
        <v>23</v>
      </c>
      <c r="G23" s="22" t="s">
        <v>404</v>
      </c>
      <c r="N23" s="175" t="s">
        <v>405</v>
      </c>
    </row>
    <row r="24" spans="5:16" ht="31.5" customHeight="1" x14ac:dyDescent="0.25">
      <c r="E24">
        <v>24</v>
      </c>
      <c r="G24" s="22" t="s">
        <v>406</v>
      </c>
      <c r="N24" s="175" t="s">
        <v>407</v>
      </c>
    </row>
    <row r="25" spans="5:16" ht="31.5" customHeight="1" x14ac:dyDescent="0.25">
      <c r="E25">
        <v>25</v>
      </c>
      <c r="G25" s="22" t="s">
        <v>408</v>
      </c>
      <c r="N25" s="175" t="s">
        <v>313</v>
      </c>
    </row>
    <row r="26" spans="5:16" ht="31.5" customHeight="1" x14ac:dyDescent="0.25">
      <c r="G26" s="22" t="s">
        <v>409</v>
      </c>
    </row>
    <row r="27" spans="5:16" ht="31.5" customHeight="1" x14ac:dyDescent="0.25">
      <c r="G27" s="22" t="s">
        <v>410</v>
      </c>
    </row>
    <row r="28" spans="5:16" ht="31.5" customHeight="1" x14ac:dyDescent="0.25">
      <c r="G28" s="22" t="s">
        <v>195</v>
      </c>
      <c r="N28" s="34" t="s">
        <v>411</v>
      </c>
    </row>
    <row r="29" spans="5:16" ht="31.5" customHeight="1" x14ac:dyDescent="0.25">
      <c r="G29" s="22" t="s">
        <v>412</v>
      </c>
      <c r="N29" s="34" t="s">
        <v>413</v>
      </c>
    </row>
    <row r="30" spans="5:16" ht="31.5" customHeight="1" x14ac:dyDescent="0.25">
      <c r="G30" s="22" t="s">
        <v>414</v>
      </c>
      <c r="N30" s="34" t="s">
        <v>313</v>
      </c>
    </row>
    <row r="31" spans="5:16" ht="31.5" customHeight="1" x14ac:dyDescent="0.25">
      <c r="G31" s="22" t="s">
        <v>415</v>
      </c>
    </row>
    <row r="32" spans="5:16" ht="31.5" customHeight="1" x14ac:dyDescent="0.25">
      <c r="G32" s="22" t="s">
        <v>111</v>
      </c>
    </row>
    <row r="33" spans="7:7" ht="31.5" customHeight="1" x14ac:dyDescent="0.25">
      <c r="G33" s="22" t="s">
        <v>416</v>
      </c>
    </row>
    <row r="34" spans="7:7" ht="31.5" customHeight="1" x14ac:dyDescent="0.25">
      <c r="G34" s="22" t="s">
        <v>417</v>
      </c>
    </row>
    <row r="35" spans="7:7" ht="31.5" customHeight="1" x14ac:dyDescent="0.25">
      <c r="G35" s="22" t="s">
        <v>418</v>
      </c>
    </row>
    <row r="36" spans="7:7" ht="31.5" customHeight="1" x14ac:dyDescent="0.25">
      <c r="G36" s="157" t="s">
        <v>419</v>
      </c>
    </row>
    <row r="37" spans="7:7" ht="31.5" customHeight="1" x14ac:dyDescent="0.25">
      <c r="G37" s="24" t="s">
        <v>420</v>
      </c>
    </row>
    <row r="38" spans="7:7" ht="31.5" customHeight="1" x14ac:dyDescent="0.25">
      <c r="G38" s="24" t="s">
        <v>421</v>
      </c>
    </row>
    <row r="39" spans="7:7" ht="31.5" customHeight="1" x14ac:dyDescent="0.25">
      <c r="G39" s="22" t="s">
        <v>380</v>
      </c>
    </row>
  </sheetData>
  <sortState ref="N19:N24">
    <sortCondition ref="N19:N24"/>
  </sortState>
  <dataValidations count="1">
    <dataValidation type="list" allowBlank="1" showInputMessage="1" showErrorMessage="1" sqref="G1">
      <formula1>$G$1:$G$39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38"/>
  <sheetViews>
    <sheetView zoomScale="66" workbookViewId="0">
      <selection activeCell="Q41" sqref="Q41"/>
    </sheetView>
  </sheetViews>
  <sheetFormatPr defaultRowHeight="15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7.28515625" customWidth="1"/>
    <col min="6" max="6" width="13.85546875" customWidth="1"/>
    <col min="7" max="7" width="15.140625" customWidth="1"/>
  </cols>
  <sheetData>
    <row r="1" spans="1:13" ht="81.75" customHeight="1" x14ac:dyDescent="0.25">
      <c r="A1" s="326" t="s">
        <v>58</v>
      </c>
      <c r="B1" s="327"/>
      <c r="C1" s="327"/>
      <c r="D1" s="327"/>
      <c r="E1" s="327"/>
      <c r="F1" s="327"/>
      <c r="G1" s="239"/>
      <c r="H1" s="239"/>
      <c r="I1" s="239"/>
      <c r="J1" s="239"/>
      <c r="K1" s="239"/>
      <c r="L1" s="239"/>
      <c r="M1" s="239"/>
    </row>
    <row r="2" spans="1:13" ht="27.75" customHeight="1" x14ac:dyDescent="0.25">
      <c r="A2" s="325" t="s">
        <v>46</v>
      </c>
      <c r="B2" s="325"/>
      <c r="C2" s="281"/>
      <c r="D2" s="281"/>
      <c r="E2" s="200"/>
      <c r="F2" s="200"/>
      <c r="G2" s="200"/>
      <c r="H2" s="200"/>
      <c r="I2" s="200"/>
    </row>
    <row r="3" spans="1:13" ht="30.75" customHeight="1" thickBot="1" x14ac:dyDescent="0.3">
      <c r="A3" s="236"/>
      <c r="B3" s="230"/>
      <c r="C3" s="230"/>
      <c r="D3" s="230"/>
      <c r="E3" s="230"/>
      <c r="F3" s="230"/>
      <c r="G3" s="230"/>
    </row>
    <row r="4" spans="1:13" ht="45.75" customHeight="1" x14ac:dyDescent="0.25">
      <c r="A4" s="328" t="s">
        <v>59</v>
      </c>
      <c r="B4" s="329"/>
      <c r="C4" s="367"/>
      <c r="D4" s="368"/>
      <c r="E4" s="369"/>
      <c r="F4" s="369"/>
      <c r="G4" s="370"/>
      <c r="H4" s="236"/>
      <c r="I4" s="236"/>
    </row>
    <row r="5" spans="1:13" ht="15" customHeight="1" x14ac:dyDescent="0.25">
      <c r="A5" s="371" t="s">
        <v>60</v>
      </c>
      <c r="B5" s="372"/>
      <c r="C5" s="373"/>
      <c r="D5" s="373"/>
      <c r="E5" s="373"/>
      <c r="F5" s="373"/>
      <c r="G5" s="374"/>
    </row>
    <row r="6" spans="1:13" ht="15" customHeight="1" x14ac:dyDescent="0.25">
      <c r="A6" s="364" t="s">
        <v>61</v>
      </c>
      <c r="B6" s="358" t="s">
        <v>62</v>
      </c>
      <c r="C6" s="359"/>
      <c r="D6" s="359"/>
      <c r="E6" s="360"/>
      <c r="F6" s="375" t="s">
        <v>63</v>
      </c>
      <c r="G6" s="376" t="s">
        <v>64</v>
      </c>
    </row>
    <row r="7" spans="1:13" x14ac:dyDescent="0.25">
      <c r="A7" s="365"/>
      <c r="B7" s="361"/>
      <c r="C7" s="362"/>
      <c r="D7" s="362"/>
      <c r="E7" s="363"/>
      <c r="F7" s="375"/>
      <c r="G7" s="377"/>
    </row>
    <row r="8" spans="1:13" x14ac:dyDescent="0.25">
      <c r="A8" s="60"/>
      <c r="B8" s="355"/>
      <c r="C8" s="355"/>
      <c r="D8" s="355"/>
      <c r="E8" s="355"/>
      <c r="F8" s="55"/>
      <c r="G8" s="125"/>
    </row>
    <row r="9" spans="1:13" x14ac:dyDescent="0.25">
      <c r="A9" s="60"/>
      <c r="B9" s="355"/>
      <c r="C9" s="355"/>
      <c r="D9" s="355"/>
      <c r="E9" s="355"/>
      <c r="F9" s="55"/>
      <c r="G9" s="125"/>
    </row>
    <row r="10" spans="1:13" x14ac:dyDescent="0.25">
      <c r="A10" s="60"/>
      <c r="B10" s="355"/>
      <c r="C10" s="355"/>
      <c r="D10" s="355"/>
      <c r="E10" s="355"/>
      <c r="F10" s="55"/>
      <c r="G10" s="125"/>
    </row>
    <row r="11" spans="1:13" x14ac:dyDescent="0.25">
      <c r="A11" s="60"/>
      <c r="B11" s="355"/>
      <c r="C11" s="355"/>
      <c r="D11" s="355"/>
      <c r="E11" s="355"/>
      <c r="F11" s="55"/>
      <c r="G11" s="125"/>
    </row>
    <row r="12" spans="1:13" x14ac:dyDescent="0.25">
      <c r="A12" s="60"/>
      <c r="B12" s="355"/>
      <c r="C12" s="355"/>
      <c r="D12" s="355"/>
      <c r="E12" s="355"/>
      <c r="F12" s="55"/>
      <c r="G12" s="125"/>
    </row>
    <row r="13" spans="1:13" x14ac:dyDescent="0.25">
      <c r="A13" s="60"/>
      <c r="B13" s="355"/>
      <c r="C13" s="355"/>
      <c r="D13" s="355"/>
      <c r="E13" s="355"/>
      <c r="F13" s="55"/>
      <c r="G13" s="125"/>
    </row>
    <row r="14" spans="1:13" x14ac:dyDescent="0.25">
      <c r="A14" s="60"/>
      <c r="B14" s="355"/>
      <c r="C14" s="355"/>
      <c r="D14" s="355"/>
      <c r="E14" s="355"/>
      <c r="F14" s="55"/>
      <c r="G14" s="125"/>
    </row>
    <row r="15" spans="1:13" x14ac:dyDescent="0.25">
      <c r="A15" s="62"/>
      <c r="B15" s="366"/>
      <c r="C15" s="366"/>
      <c r="D15" s="366"/>
      <c r="E15" s="366"/>
      <c r="F15" s="63"/>
      <c r="G15" s="125"/>
    </row>
    <row r="16" spans="1:13" x14ac:dyDescent="0.25">
      <c r="A16" s="60"/>
      <c r="B16" s="355"/>
      <c r="C16" s="355"/>
      <c r="D16" s="355"/>
      <c r="E16" s="355"/>
      <c r="F16" s="54"/>
      <c r="G16" s="125"/>
    </row>
    <row r="17" spans="1:7" x14ac:dyDescent="0.25">
      <c r="A17" s="60"/>
      <c r="B17" s="355"/>
      <c r="C17" s="355"/>
      <c r="D17" s="355"/>
      <c r="E17" s="355"/>
      <c r="F17" s="54"/>
      <c r="G17" s="125"/>
    </row>
    <row r="18" spans="1:7" x14ac:dyDescent="0.25">
      <c r="A18" s="60"/>
      <c r="B18" s="355"/>
      <c r="C18" s="355"/>
      <c r="D18" s="355"/>
      <c r="E18" s="355"/>
      <c r="F18" s="54"/>
      <c r="G18" s="125"/>
    </row>
    <row r="19" spans="1:7" x14ac:dyDescent="0.25">
      <c r="A19" s="60"/>
      <c r="B19" s="355"/>
      <c r="C19" s="355"/>
      <c r="D19" s="355"/>
      <c r="E19" s="355"/>
      <c r="F19" s="54"/>
      <c r="G19" s="125"/>
    </row>
    <row r="20" spans="1:7" x14ac:dyDescent="0.25">
      <c r="A20" s="60"/>
      <c r="B20" s="355"/>
      <c r="C20" s="355"/>
      <c r="D20" s="355"/>
      <c r="E20" s="355"/>
      <c r="F20" s="54"/>
      <c r="G20" s="125"/>
    </row>
    <row r="21" spans="1:7" x14ac:dyDescent="0.25">
      <c r="A21" s="60"/>
      <c r="B21" s="355"/>
      <c r="C21" s="355"/>
      <c r="D21" s="355"/>
      <c r="E21" s="355"/>
      <c r="F21" s="54"/>
      <c r="G21" s="125"/>
    </row>
    <row r="22" spans="1:7" x14ac:dyDescent="0.25">
      <c r="A22" s="60"/>
      <c r="B22" s="355"/>
      <c r="C22" s="355"/>
      <c r="D22" s="355"/>
      <c r="E22" s="355"/>
      <c r="F22" s="54"/>
      <c r="G22" s="125"/>
    </row>
    <row r="23" spans="1:7" x14ac:dyDescent="0.25">
      <c r="A23" s="60"/>
      <c r="B23" s="355"/>
      <c r="C23" s="355"/>
      <c r="D23" s="355"/>
      <c r="E23" s="355"/>
      <c r="F23" s="54"/>
      <c r="G23" s="125"/>
    </row>
    <row r="24" spans="1:7" x14ac:dyDescent="0.25">
      <c r="A24" s="60"/>
      <c r="B24" s="355"/>
      <c r="C24" s="355"/>
      <c r="D24" s="355"/>
      <c r="E24" s="355"/>
      <c r="F24" s="54"/>
      <c r="G24" s="125"/>
    </row>
    <row r="25" spans="1:7" x14ac:dyDescent="0.25">
      <c r="A25" s="60"/>
      <c r="B25" s="355"/>
      <c r="C25" s="355"/>
      <c r="D25" s="355"/>
      <c r="E25" s="355"/>
      <c r="F25" s="54"/>
      <c r="G25" s="125"/>
    </row>
    <row r="26" spans="1:7" x14ac:dyDescent="0.25">
      <c r="A26" s="60"/>
      <c r="B26" s="355"/>
      <c r="C26" s="355"/>
      <c r="D26" s="355"/>
      <c r="E26" s="355"/>
      <c r="F26" s="54"/>
      <c r="G26" s="125"/>
    </row>
    <row r="27" spans="1:7" x14ac:dyDescent="0.25">
      <c r="A27" s="60"/>
      <c r="B27" s="355"/>
      <c r="C27" s="355"/>
      <c r="D27" s="355"/>
      <c r="E27" s="355"/>
      <c r="F27" s="54"/>
      <c r="G27" s="125"/>
    </row>
    <row r="28" spans="1:7" x14ac:dyDescent="0.25">
      <c r="A28" s="60"/>
      <c r="B28" s="355"/>
      <c r="C28" s="355"/>
      <c r="D28" s="355"/>
      <c r="E28" s="355"/>
      <c r="F28" s="54"/>
      <c r="G28" s="125"/>
    </row>
    <row r="29" spans="1:7" x14ac:dyDescent="0.25">
      <c r="A29" s="64"/>
      <c r="B29" s="357"/>
      <c r="C29" s="357"/>
      <c r="D29" s="357"/>
      <c r="E29" s="357"/>
      <c r="F29" s="56"/>
      <c r="G29" s="125"/>
    </row>
    <row r="30" spans="1:7" x14ac:dyDescent="0.25">
      <c r="A30" s="60"/>
      <c r="B30" s="355"/>
      <c r="C30" s="355"/>
      <c r="D30" s="355"/>
      <c r="E30" s="355"/>
      <c r="F30" s="57"/>
      <c r="G30" s="125"/>
    </row>
    <row r="31" spans="1:7" x14ac:dyDescent="0.25">
      <c r="A31" s="60"/>
      <c r="B31" s="355"/>
      <c r="C31" s="355"/>
      <c r="D31" s="355"/>
      <c r="E31" s="355"/>
      <c r="F31" s="57"/>
      <c r="G31" s="125"/>
    </row>
    <row r="32" spans="1:7" x14ac:dyDescent="0.25">
      <c r="A32" s="60"/>
      <c r="B32" s="355"/>
      <c r="C32" s="355"/>
      <c r="D32" s="355"/>
      <c r="E32" s="355"/>
      <c r="F32" s="57"/>
      <c r="G32" s="125"/>
    </row>
    <row r="33" spans="1:7" x14ac:dyDescent="0.25">
      <c r="A33" s="60"/>
      <c r="B33" s="355"/>
      <c r="C33" s="355"/>
      <c r="D33" s="355"/>
      <c r="E33" s="355"/>
      <c r="F33" s="57"/>
      <c r="G33" s="125"/>
    </row>
    <row r="34" spans="1:7" x14ac:dyDescent="0.25">
      <c r="A34" s="60"/>
      <c r="B34" s="355"/>
      <c r="C34" s="355"/>
      <c r="D34" s="355"/>
      <c r="E34" s="355"/>
      <c r="F34" s="57"/>
      <c r="G34" s="125"/>
    </row>
    <row r="35" spans="1:7" x14ac:dyDescent="0.25">
      <c r="A35" s="61"/>
      <c r="B35" s="356"/>
      <c r="C35" s="356"/>
      <c r="D35" s="356"/>
      <c r="E35" s="356"/>
      <c r="F35" s="58"/>
      <c r="G35" s="125"/>
    </row>
    <row r="38" spans="1:7" ht="43.5" customHeight="1" x14ac:dyDescent="0.25"/>
  </sheetData>
  <mergeCells count="36">
    <mergeCell ref="A4:G4"/>
    <mergeCell ref="A5:G5"/>
    <mergeCell ref="B8:E8"/>
    <mergeCell ref="B9:E9"/>
    <mergeCell ref="B10:E10"/>
    <mergeCell ref="F6:F7"/>
    <mergeCell ref="G6:G7"/>
    <mergeCell ref="B19:E19"/>
    <mergeCell ref="B20:E20"/>
    <mergeCell ref="B21:E21"/>
    <mergeCell ref="B6:E7"/>
    <mergeCell ref="A6:A7"/>
    <mergeCell ref="B11:E11"/>
    <mergeCell ref="B12:E12"/>
    <mergeCell ref="B13:E13"/>
    <mergeCell ref="B15:E15"/>
    <mergeCell ref="B16:E16"/>
    <mergeCell ref="B17:E17"/>
    <mergeCell ref="B18:E18"/>
    <mergeCell ref="B14:E14"/>
    <mergeCell ref="A2:B2"/>
    <mergeCell ref="A1:F1"/>
    <mergeCell ref="B34:E34"/>
    <mergeCell ref="B35:E35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</mergeCells>
  <dataValidations count="2">
    <dataValidation type="list" allowBlank="1" showInputMessage="1" showErrorMessage="1" sqref="F8:F35">
      <formula1>ACTIVIDADES</formula1>
    </dataValidation>
    <dataValidation type="list" allowBlank="1" showInputMessage="1" showErrorMessage="1" sqref="A8:A35">
      <formula1>Ificinaadmvas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Codes!$S$1:$S$12</xm:f>
          </x14:formula1>
          <xm:sqref>G8:G35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38"/>
  <sheetViews>
    <sheetView workbookViewId="0">
      <selection activeCell="A2" sqref="A2:B2"/>
    </sheetView>
  </sheetViews>
  <sheetFormatPr defaultColWidth="9.140625" defaultRowHeight="15" x14ac:dyDescent="0.25"/>
  <cols>
    <col min="1" max="1" width="45" style="128" customWidth="1"/>
    <col min="2" max="2" width="28.140625" style="128" customWidth="1"/>
    <col min="3" max="3" width="22.140625" style="128" customWidth="1"/>
    <col min="4" max="4" width="36.5703125" style="128" customWidth="1"/>
    <col min="5" max="16384" width="9.140625" style="128"/>
  </cols>
  <sheetData>
    <row r="1" spans="1:13" ht="108.75" customHeight="1" x14ac:dyDescent="0.25">
      <c r="A1" s="379"/>
      <c r="B1" s="379"/>
      <c r="C1" s="379"/>
      <c r="D1" s="379"/>
      <c r="E1" s="379"/>
      <c r="F1" s="379"/>
      <c r="G1" s="242"/>
      <c r="H1" s="242"/>
      <c r="I1" s="242"/>
      <c r="J1" s="242"/>
      <c r="K1" s="242"/>
      <c r="L1" s="242"/>
      <c r="M1" s="242"/>
    </row>
    <row r="2" spans="1:13" ht="27.75" customHeight="1" x14ac:dyDescent="0.25">
      <c r="A2" s="378" t="s">
        <v>46</v>
      </c>
      <c r="B2" s="378"/>
      <c r="C2" s="280"/>
      <c r="D2" s="280"/>
      <c r="E2" s="228"/>
      <c r="F2" s="228"/>
      <c r="G2" s="228"/>
      <c r="H2" s="228"/>
      <c r="I2" s="228"/>
    </row>
    <row r="3" spans="1:13" ht="30.75" customHeight="1" x14ac:dyDescent="0.25">
      <c r="A3" s="127"/>
      <c r="B3" s="234"/>
      <c r="C3" s="234"/>
      <c r="D3" s="234"/>
      <c r="E3" s="234"/>
      <c r="F3" s="234"/>
      <c r="G3" s="234"/>
    </row>
    <row r="4" spans="1:13" ht="15.75" x14ac:dyDescent="0.25">
      <c r="A4" s="278" t="s">
        <v>65</v>
      </c>
      <c r="B4" s="279" t="s">
        <v>66</v>
      </c>
      <c r="C4" s="129"/>
      <c r="D4" s="129"/>
    </row>
    <row r="5" spans="1:13" ht="15.75" x14ac:dyDescent="0.25">
      <c r="A5" s="259" t="s">
        <v>67</v>
      </c>
      <c r="B5" s="260"/>
    </row>
    <row r="6" spans="1:13" ht="15.75" x14ac:dyDescent="0.25">
      <c r="A6" s="212" t="s">
        <v>68</v>
      </c>
      <c r="B6" s="206"/>
    </row>
    <row r="7" spans="1:13" ht="15.75" x14ac:dyDescent="0.25">
      <c r="A7" s="212" t="s">
        <v>69</v>
      </c>
      <c r="B7" s="206"/>
    </row>
    <row r="38" ht="43.5" customHeight="1" x14ac:dyDescent="0.25"/>
  </sheetData>
  <mergeCells count="2">
    <mergeCell ref="A2:B2"/>
    <mergeCell ref="A1:F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38"/>
  <sheetViews>
    <sheetView workbookViewId="0">
      <selection activeCell="C16" sqref="C16"/>
    </sheetView>
  </sheetViews>
  <sheetFormatPr defaultColWidth="9.140625" defaultRowHeight="15" x14ac:dyDescent="0.25"/>
  <cols>
    <col min="1" max="1" width="45" style="128" customWidth="1"/>
    <col min="2" max="2" width="28.140625" style="128" customWidth="1"/>
    <col min="3" max="3" width="22.140625" style="128" customWidth="1"/>
    <col min="4" max="4" width="36.5703125" style="128" customWidth="1"/>
    <col min="5" max="16384" width="9.140625" style="128"/>
  </cols>
  <sheetData>
    <row r="1" spans="1:13" ht="78.75" customHeight="1" x14ac:dyDescent="0.25">
      <c r="A1" s="381" t="s">
        <v>70</v>
      </c>
      <c r="B1" s="381"/>
      <c r="C1" s="381"/>
      <c r="D1" s="381"/>
      <c r="E1" s="381"/>
      <c r="F1" s="381"/>
      <c r="G1" s="243"/>
      <c r="H1" s="243"/>
      <c r="I1" s="243"/>
      <c r="J1" s="243"/>
      <c r="K1" s="243"/>
      <c r="L1" s="243"/>
      <c r="M1" s="243"/>
    </row>
    <row r="2" spans="1:13" ht="27.75" customHeight="1" x14ac:dyDescent="0.25">
      <c r="A2" s="380" t="s">
        <v>46</v>
      </c>
      <c r="B2" s="380"/>
      <c r="C2" s="280"/>
      <c r="D2" s="280"/>
      <c r="E2" s="224"/>
      <c r="F2" s="224"/>
      <c r="G2" s="224"/>
      <c r="H2" s="224"/>
      <c r="I2" s="224"/>
    </row>
    <row r="3" spans="1:13" ht="30.75" customHeight="1" x14ac:dyDescent="0.25">
      <c r="B3" s="234"/>
      <c r="C3" s="234"/>
      <c r="D3" s="234"/>
      <c r="E3" s="234"/>
      <c r="F3" s="234"/>
      <c r="G3" s="234"/>
    </row>
    <row r="4" spans="1:13" ht="15.75" x14ac:dyDescent="0.25">
      <c r="A4" s="275" t="s">
        <v>71</v>
      </c>
      <c r="B4" s="276" t="s">
        <v>72</v>
      </c>
      <c r="C4" s="277" t="s">
        <v>73</v>
      </c>
      <c r="D4" s="286" t="s">
        <v>74</v>
      </c>
      <c r="E4" s="263"/>
      <c r="F4" s="263"/>
      <c r="G4" s="263"/>
      <c r="H4" s="129"/>
      <c r="I4" s="129"/>
    </row>
    <row r="5" spans="1:13" ht="15.75" x14ac:dyDescent="0.25">
      <c r="A5" s="257" t="s">
        <v>75</v>
      </c>
      <c r="B5" s="258"/>
      <c r="C5" s="265"/>
      <c r="D5" s="265"/>
      <c r="E5" s="265"/>
      <c r="F5" s="265"/>
      <c r="G5" s="265"/>
    </row>
    <row r="6" spans="1:13" ht="15.75" x14ac:dyDescent="0.25">
      <c r="A6" s="221" t="s">
        <v>76</v>
      </c>
      <c r="B6" s="211"/>
    </row>
    <row r="7" spans="1:13" ht="31.5" x14ac:dyDescent="0.25">
      <c r="A7" s="222" t="s">
        <v>77</v>
      </c>
      <c r="B7" s="211"/>
    </row>
    <row r="8" spans="1:13" x14ac:dyDescent="0.25">
      <c r="A8" s="128" t="s">
        <v>78</v>
      </c>
    </row>
    <row r="9" spans="1:13" x14ac:dyDescent="0.25">
      <c r="A9" s="128" t="s">
        <v>79</v>
      </c>
    </row>
    <row r="10" spans="1:13" x14ac:dyDescent="0.25">
      <c r="A10" s="140" t="s">
        <v>80</v>
      </c>
      <c r="B10" s="140"/>
      <c r="C10" s="140"/>
      <c r="D10" s="140"/>
    </row>
    <row r="38" ht="43.5" customHeight="1" x14ac:dyDescent="0.25"/>
  </sheetData>
  <mergeCells count="2">
    <mergeCell ref="A2:B2"/>
    <mergeCell ref="A1:F1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978"/>
  <sheetViews>
    <sheetView zoomScale="84" zoomScaleNormal="84" workbookViewId="0">
      <selection activeCell="L17" sqref="L17"/>
    </sheetView>
  </sheetViews>
  <sheetFormatPr defaultColWidth="14.42578125" defaultRowHeight="15" customHeight="1" x14ac:dyDescent="0.2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8" customWidth="1"/>
    <col min="6" max="6" width="15.5703125" customWidth="1"/>
    <col min="7" max="7" width="14" customWidth="1"/>
    <col min="8" max="8" width="15.7109375" customWidth="1"/>
    <col min="9" max="9" width="21.85546875" customWidth="1"/>
    <col min="10" max="25" width="8" customWidth="1"/>
  </cols>
  <sheetData>
    <row r="1" spans="1:25" ht="86.25" customHeight="1" x14ac:dyDescent="0.25">
      <c r="A1" s="326" t="s">
        <v>45</v>
      </c>
      <c r="B1" s="327"/>
      <c r="C1" s="327"/>
      <c r="D1" s="327"/>
      <c r="E1" s="327"/>
      <c r="F1" s="327"/>
      <c r="G1" s="327"/>
      <c r="H1" s="327"/>
      <c r="I1" s="327"/>
      <c r="J1" s="239"/>
      <c r="K1" s="239"/>
      <c r="L1" s="239"/>
      <c r="M1" s="239"/>
    </row>
    <row r="2" spans="1:25" ht="27.75" customHeight="1" x14ac:dyDescent="0.25">
      <c r="A2" s="325" t="s">
        <v>46</v>
      </c>
      <c r="B2" s="325"/>
      <c r="C2" s="281"/>
      <c r="D2" s="281"/>
      <c r="E2" s="200"/>
      <c r="F2" s="200"/>
      <c r="G2" s="200"/>
      <c r="H2" s="200"/>
      <c r="I2" s="200"/>
    </row>
    <row r="3" spans="1:25" ht="30.75" customHeight="1" thickBot="1" x14ac:dyDescent="0.3">
      <c r="A3" s="50"/>
      <c r="B3" s="235"/>
      <c r="C3" s="235"/>
      <c r="D3" s="235"/>
      <c r="E3" s="235"/>
      <c r="F3" s="235"/>
      <c r="G3" s="235"/>
      <c r="H3" s="50"/>
      <c r="I3" s="50"/>
      <c r="J3" s="53"/>
      <c r="K3" s="53"/>
      <c r="L3" s="53"/>
    </row>
    <row r="4" spans="1:25" ht="30.75" customHeight="1" x14ac:dyDescent="0.25">
      <c r="A4" s="382" t="s">
        <v>81</v>
      </c>
      <c r="B4" s="383"/>
      <c r="C4" s="384"/>
      <c r="D4" s="385"/>
      <c r="E4" s="386"/>
      <c r="F4" s="386"/>
      <c r="G4" s="386"/>
      <c r="H4" s="387"/>
      <c r="I4" s="38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" ht="27" customHeight="1" x14ac:dyDescent="0.25">
      <c r="A5" s="389" t="s">
        <v>82</v>
      </c>
      <c r="B5" s="390"/>
      <c r="C5" s="391"/>
      <c r="D5" s="391"/>
      <c r="E5" s="391"/>
      <c r="F5" s="391"/>
      <c r="G5" s="391"/>
      <c r="H5" s="392"/>
      <c r="I5" s="393"/>
    </row>
    <row r="6" spans="1:25" ht="48" customHeight="1" x14ac:dyDescent="0.25">
      <c r="A6" s="217" t="s">
        <v>83</v>
      </c>
      <c r="B6" s="394" t="s">
        <v>84</v>
      </c>
      <c r="C6" s="395"/>
      <c r="D6" s="395"/>
      <c r="E6" s="395"/>
      <c r="F6" s="95" t="s">
        <v>85</v>
      </c>
      <c r="G6" s="96" t="s">
        <v>86</v>
      </c>
      <c r="H6" s="95" t="s">
        <v>87</v>
      </c>
      <c r="I6" s="97" t="s">
        <v>88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ht="24.75" customHeight="1" x14ac:dyDescent="0.25">
      <c r="A7" s="204"/>
      <c r="B7" s="397"/>
      <c r="C7" s="395"/>
      <c r="D7" s="395"/>
      <c r="E7" s="395"/>
      <c r="F7" s="121"/>
      <c r="G7" s="121"/>
      <c r="H7" s="121"/>
      <c r="I7" s="5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5" ht="24.75" customHeight="1" x14ac:dyDescent="0.25">
      <c r="A8" s="99"/>
      <c r="B8" s="396"/>
      <c r="C8" s="395"/>
      <c r="D8" s="395"/>
      <c r="E8" s="395"/>
      <c r="F8" s="121"/>
      <c r="G8" s="121"/>
      <c r="H8" s="121"/>
      <c r="I8" s="5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24.75" customHeight="1" x14ac:dyDescent="0.25">
      <c r="A9" s="99"/>
      <c r="B9" s="396"/>
      <c r="C9" s="395"/>
      <c r="D9" s="395"/>
      <c r="E9" s="395"/>
      <c r="F9" s="121"/>
      <c r="G9" s="121"/>
      <c r="H9" s="121"/>
      <c r="I9" s="5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5" ht="24.75" customHeight="1" x14ac:dyDescent="0.25">
      <c r="A10" s="99"/>
      <c r="B10" s="396"/>
      <c r="C10" s="395"/>
      <c r="D10" s="395"/>
      <c r="E10" s="395"/>
      <c r="F10" s="121"/>
      <c r="G10" s="121"/>
      <c r="H10" s="121"/>
      <c r="I10" s="5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5" ht="24.75" customHeight="1" x14ac:dyDescent="0.25">
      <c r="A11" s="99"/>
      <c r="B11" s="396"/>
      <c r="C11" s="395"/>
      <c r="D11" s="395"/>
      <c r="E11" s="395"/>
      <c r="F11" s="121"/>
      <c r="G11" s="121"/>
      <c r="H11" s="121"/>
      <c r="I11" s="5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5" ht="24.75" customHeight="1" x14ac:dyDescent="0.25">
      <c r="A12" s="99"/>
      <c r="B12" s="396"/>
      <c r="C12" s="395"/>
      <c r="D12" s="395"/>
      <c r="E12" s="395"/>
      <c r="F12" s="121"/>
      <c r="G12" s="121"/>
      <c r="H12" s="121"/>
      <c r="I12" s="5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5" ht="24.75" customHeight="1" x14ac:dyDescent="0.25">
      <c r="A13" s="99"/>
      <c r="B13" s="396"/>
      <c r="C13" s="395"/>
      <c r="D13" s="395"/>
      <c r="E13" s="395"/>
      <c r="F13" s="121"/>
      <c r="G13" s="121"/>
      <c r="H13" s="121"/>
      <c r="I13" s="5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5" ht="24.75" customHeight="1" x14ac:dyDescent="0.25">
      <c r="A14" s="99"/>
      <c r="B14" s="396"/>
      <c r="C14" s="395"/>
      <c r="D14" s="395"/>
      <c r="E14" s="395"/>
      <c r="F14" s="121"/>
      <c r="G14" s="121"/>
      <c r="H14" s="121"/>
      <c r="I14" s="5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5" ht="24.75" customHeight="1" thickBot="1" x14ac:dyDescent="0.3">
      <c r="A15" s="100"/>
      <c r="B15" s="398"/>
      <c r="C15" s="399"/>
      <c r="D15" s="399"/>
      <c r="E15" s="399"/>
      <c r="F15" s="122"/>
      <c r="G15" s="122"/>
      <c r="H15" s="122"/>
      <c r="I15" s="5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5" ht="24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9" ht="15.75" customHeight="1" x14ac:dyDescent="0.25"/>
    <row r="18" spans="1:9" ht="15.75" customHeight="1" x14ac:dyDescent="0.25"/>
    <row r="19" spans="1:9" ht="48" customHeight="1" x14ac:dyDescent="0.25">
      <c r="A19" s="326" t="s">
        <v>89</v>
      </c>
      <c r="B19" s="327"/>
      <c r="C19" s="327"/>
      <c r="D19" s="327"/>
      <c r="E19" s="327"/>
      <c r="F19" s="327"/>
      <c r="G19" s="327"/>
      <c r="H19" s="327"/>
      <c r="I19" s="327"/>
    </row>
    <row r="20" spans="1:9" ht="15.75" customHeight="1" thickBot="1" x14ac:dyDescent="0.3">
      <c r="A20" s="400" t="s">
        <v>46</v>
      </c>
      <c r="B20" s="400"/>
      <c r="C20" s="283"/>
      <c r="D20" s="283"/>
      <c r="E20" s="227"/>
      <c r="F20" s="227"/>
      <c r="G20" s="227"/>
      <c r="H20" s="227"/>
      <c r="I20" s="227"/>
    </row>
    <row r="21" spans="1:9" ht="15.75" customHeight="1" x14ac:dyDescent="0.25">
      <c r="A21" s="401" t="s">
        <v>90</v>
      </c>
      <c r="B21" s="402"/>
      <c r="C21" s="402"/>
      <c r="D21" s="402"/>
      <c r="E21" s="402"/>
      <c r="F21" s="402"/>
      <c r="G21" s="402"/>
      <c r="H21" s="402"/>
      <c r="I21" s="403"/>
    </row>
    <row r="22" spans="1:9" ht="51.95" customHeight="1" x14ac:dyDescent="0.25">
      <c r="A22" s="404" t="s">
        <v>91</v>
      </c>
      <c r="B22" s="405"/>
      <c r="C22" s="406"/>
      <c r="D22" s="407"/>
      <c r="E22" s="408"/>
      <c r="F22" s="408"/>
      <c r="G22" s="408"/>
      <c r="H22" s="409"/>
      <c r="I22" s="410"/>
    </row>
    <row r="23" spans="1:9" ht="30.95" customHeight="1" x14ac:dyDescent="0.25">
      <c r="A23" s="248" t="s">
        <v>83</v>
      </c>
      <c r="B23" s="411" t="s">
        <v>84</v>
      </c>
      <c r="C23" s="412"/>
      <c r="D23" s="412"/>
      <c r="E23" s="412"/>
      <c r="F23" s="249" t="s">
        <v>85</v>
      </c>
      <c r="G23" s="249" t="s">
        <v>86</v>
      </c>
      <c r="H23" s="95" t="s">
        <v>87</v>
      </c>
      <c r="I23" s="97" t="s">
        <v>88</v>
      </c>
    </row>
    <row r="24" spans="1:9" ht="15.75" customHeight="1" x14ac:dyDescent="0.25">
      <c r="A24" s="204"/>
      <c r="B24" s="397"/>
      <c r="C24" s="395"/>
      <c r="D24" s="395"/>
      <c r="E24" s="395"/>
      <c r="F24" s="121"/>
      <c r="G24" s="121"/>
      <c r="H24" s="121"/>
      <c r="I24" s="51"/>
    </row>
    <row r="25" spans="1:9" ht="15.75" customHeight="1" x14ac:dyDescent="0.25">
      <c r="A25" s="204"/>
      <c r="B25" s="397"/>
      <c r="C25" s="395"/>
      <c r="D25" s="395"/>
      <c r="E25" s="395"/>
      <c r="F25" s="121"/>
      <c r="G25" s="121"/>
      <c r="H25" s="121"/>
      <c r="I25" s="51"/>
    </row>
    <row r="26" spans="1:9" ht="15.75" customHeight="1" x14ac:dyDescent="0.25">
      <c r="A26" s="99"/>
      <c r="B26" s="396"/>
      <c r="C26" s="395"/>
      <c r="D26" s="395"/>
      <c r="E26" s="395"/>
      <c r="F26" s="121"/>
      <c r="G26" s="121"/>
      <c r="H26" s="121"/>
      <c r="I26" s="51"/>
    </row>
    <row r="27" spans="1:9" ht="15.75" customHeight="1" x14ac:dyDescent="0.25">
      <c r="A27" s="99"/>
      <c r="B27" s="396"/>
      <c r="C27" s="395"/>
      <c r="D27" s="395"/>
      <c r="E27" s="395"/>
      <c r="F27" s="121"/>
      <c r="G27" s="121"/>
      <c r="H27" s="121"/>
      <c r="I27" s="51"/>
    </row>
    <row r="28" spans="1:9" ht="15.75" customHeight="1" x14ac:dyDescent="0.25">
      <c r="A28" s="99"/>
      <c r="B28" s="396"/>
      <c r="C28" s="395"/>
      <c r="D28" s="395"/>
      <c r="E28" s="395"/>
      <c r="F28" s="121"/>
      <c r="G28" s="121"/>
      <c r="H28" s="121"/>
      <c r="I28" s="51"/>
    </row>
    <row r="29" spans="1:9" ht="15.75" customHeight="1" x14ac:dyDescent="0.25">
      <c r="A29" s="99"/>
      <c r="B29" s="396"/>
      <c r="C29" s="395"/>
      <c r="D29" s="395"/>
      <c r="E29" s="395"/>
      <c r="F29" s="121"/>
      <c r="G29" s="121"/>
      <c r="H29" s="121"/>
      <c r="I29" s="51"/>
    </row>
    <row r="30" spans="1:9" ht="15.75" customHeight="1" x14ac:dyDescent="0.25">
      <c r="A30" s="99"/>
      <c r="B30" s="396"/>
      <c r="C30" s="395"/>
      <c r="D30" s="395"/>
      <c r="E30" s="395"/>
      <c r="F30" s="121"/>
      <c r="G30" s="121"/>
      <c r="H30" s="121"/>
      <c r="I30" s="51"/>
    </row>
    <row r="31" spans="1:9" ht="15.75" customHeight="1" x14ac:dyDescent="0.25">
      <c r="A31" s="99"/>
      <c r="B31" s="396"/>
      <c r="C31" s="395"/>
      <c r="D31" s="395"/>
      <c r="E31" s="395"/>
      <c r="F31" s="121"/>
      <c r="G31" s="121"/>
      <c r="H31" s="121"/>
      <c r="I31" s="51"/>
    </row>
    <row r="32" spans="1:9" ht="15.75" customHeight="1" x14ac:dyDescent="0.25">
      <c r="A32" s="106"/>
      <c r="B32" s="413"/>
      <c r="C32" s="414"/>
      <c r="D32" s="414"/>
      <c r="E32" s="414"/>
      <c r="F32" s="123"/>
      <c r="G32" s="123"/>
      <c r="H32" s="123"/>
      <c r="I32" s="107"/>
    </row>
    <row r="33" spans="1:9" ht="15.75" customHeight="1" x14ac:dyDescent="0.25">
      <c r="A33" s="106"/>
      <c r="B33" s="415"/>
      <c r="C33" s="416"/>
      <c r="D33" s="416"/>
      <c r="E33" s="417"/>
      <c r="F33" s="198"/>
      <c r="G33" s="198"/>
      <c r="H33" s="198"/>
      <c r="I33" s="70"/>
    </row>
    <row r="34" spans="1:9" ht="15.75" customHeight="1" x14ac:dyDescent="0.25">
      <c r="A34" s="106"/>
      <c r="B34" s="415"/>
      <c r="C34" s="416"/>
      <c r="D34" s="416"/>
      <c r="E34" s="417"/>
      <c r="F34" s="198"/>
      <c r="G34" s="198"/>
      <c r="H34" s="198"/>
      <c r="I34" s="70"/>
    </row>
    <row r="35" spans="1:9" ht="15.75" customHeight="1" x14ac:dyDescent="0.25">
      <c r="A35" s="106"/>
      <c r="B35" s="415"/>
      <c r="C35" s="416"/>
      <c r="D35" s="416"/>
      <c r="E35" s="417"/>
      <c r="F35" s="198"/>
      <c r="G35" s="198"/>
      <c r="H35" s="198"/>
      <c r="I35" s="70"/>
    </row>
    <row r="36" spans="1:9" ht="23.25" customHeight="1" x14ac:dyDescent="0.25">
      <c r="A36" s="106"/>
      <c r="B36" s="415"/>
      <c r="C36" s="416"/>
      <c r="D36" s="416"/>
      <c r="E36" s="417"/>
      <c r="F36" s="198"/>
      <c r="G36" s="198"/>
      <c r="H36" s="198"/>
      <c r="I36" s="70"/>
    </row>
    <row r="37" spans="1:9" ht="15.75" customHeight="1" x14ac:dyDescent="0.25">
      <c r="A37" s="106"/>
      <c r="B37" s="415"/>
      <c r="C37" s="416"/>
      <c r="D37" s="416"/>
      <c r="E37" s="417"/>
      <c r="F37" s="198"/>
      <c r="G37" s="198"/>
      <c r="H37" s="198"/>
      <c r="I37" s="70"/>
    </row>
    <row r="38" spans="1:9" ht="19.5" customHeight="1" x14ac:dyDescent="0.25">
      <c r="A38" s="106"/>
      <c r="B38" s="415"/>
      <c r="C38" s="416"/>
      <c r="D38" s="416"/>
      <c r="E38" s="417"/>
      <c r="F38" s="198"/>
      <c r="G38" s="198"/>
      <c r="H38" s="198"/>
      <c r="I38" s="70"/>
    </row>
    <row r="39" spans="1:9" ht="15.75" customHeight="1" x14ac:dyDescent="0.25">
      <c r="A39" s="106"/>
      <c r="B39" s="415"/>
      <c r="C39" s="416"/>
      <c r="D39" s="416"/>
      <c r="E39" s="417"/>
      <c r="F39" s="198"/>
      <c r="G39" s="198"/>
      <c r="H39" s="198"/>
      <c r="I39" s="70"/>
    </row>
    <row r="40" spans="1:9" ht="15.75" customHeight="1" x14ac:dyDescent="0.25">
      <c r="A40" s="106"/>
      <c r="B40" s="415"/>
      <c r="C40" s="416"/>
      <c r="D40" s="416"/>
      <c r="E40" s="417"/>
      <c r="F40" s="198"/>
      <c r="G40" s="198"/>
      <c r="H40" s="198"/>
      <c r="I40" s="70"/>
    </row>
    <row r="41" spans="1:9" ht="15.75" customHeight="1" x14ac:dyDescent="0.25">
      <c r="A41" s="106"/>
      <c r="B41" s="415"/>
      <c r="C41" s="416"/>
      <c r="D41" s="416"/>
      <c r="E41" s="417"/>
      <c r="F41" s="198"/>
      <c r="G41" s="198"/>
      <c r="H41" s="198"/>
      <c r="I41" s="70"/>
    </row>
    <row r="42" spans="1:9" ht="15.75" customHeight="1" x14ac:dyDescent="0.25">
      <c r="A42" s="106"/>
      <c r="B42" s="415"/>
      <c r="C42" s="416"/>
      <c r="D42" s="416"/>
      <c r="E42" s="417"/>
      <c r="F42" s="198"/>
      <c r="G42" s="198"/>
      <c r="H42" s="198"/>
      <c r="I42" s="70"/>
    </row>
    <row r="43" spans="1:9" ht="15.75" customHeight="1" x14ac:dyDescent="0.25">
      <c r="A43" s="106"/>
      <c r="B43" s="415"/>
      <c r="C43" s="416"/>
      <c r="D43" s="416"/>
      <c r="E43" s="417"/>
      <c r="F43" s="198"/>
      <c r="G43" s="198"/>
      <c r="H43" s="198"/>
      <c r="I43" s="70"/>
    </row>
    <row r="44" spans="1:9" ht="15.75" customHeight="1" x14ac:dyDescent="0.25">
      <c r="A44" s="106"/>
      <c r="B44" s="415"/>
      <c r="C44" s="416"/>
      <c r="D44" s="416"/>
      <c r="E44" s="417"/>
      <c r="F44" s="198"/>
      <c r="G44" s="198"/>
      <c r="H44" s="198"/>
      <c r="I44" s="70"/>
    </row>
    <row r="45" spans="1:9" ht="15.75" customHeight="1" x14ac:dyDescent="0.25">
      <c r="A45" s="106"/>
      <c r="B45" s="415"/>
      <c r="C45" s="416"/>
      <c r="D45" s="416"/>
      <c r="E45" s="417"/>
      <c r="F45" s="198"/>
      <c r="G45" s="198"/>
      <c r="H45" s="198"/>
      <c r="I45" s="70"/>
    </row>
    <row r="46" spans="1:9" ht="15.75" customHeight="1" x14ac:dyDescent="0.25">
      <c r="A46" s="106"/>
      <c r="B46" s="415"/>
      <c r="C46" s="416"/>
      <c r="D46" s="416"/>
      <c r="E46" s="417"/>
      <c r="F46" s="198"/>
      <c r="G46" s="198"/>
      <c r="H46" s="198"/>
      <c r="I46" s="70"/>
    </row>
    <row r="47" spans="1:9" ht="15.75" customHeight="1" x14ac:dyDescent="0.25">
      <c r="A47" s="106"/>
      <c r="B47" s="415"/>
      <c r="C47" s="416"/>
      <c r="D47" s="416"/>
      <c r="E47" s="417"/>
      <c r="F47" s="198"/>
      <c r="G47" s="198"/>
      <c r="H47" s="198"/>
      <c r="I47" s="70"/>
    </row>
    <row r="48" spans="1:9" ht="15.75" customHeight="1" thickBot="1" x14ac:dyDescent="0.3">
      <c r="A48" s="100"/>
      <c r="B48" s="418"/>
      <c r="C48" s="419"/>
      <c r="D48" s="419"/>
      <c r="E48" s="420"/>
      <c r="F48" s="199"/>
      <c r="G48" s="199"/>
      <c r="H48" s="199"/>
      <c r="I48" s="108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mergeCells count="44">
    <mergeCell ref="B44:E44"/>
    <mergeCell ref="B45:E45"/>
    <mergeCell ref="B46:E46"/>
    <mergeCell ref="B47:E47"/>
    <mergeCell ref="B48:E48"/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  <mergeCell ref="B38:E38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A20:B20"/>
    <mergeCell ref="A21:I21"/>
    <mergeCell ref="A22:I22"/>
    <mergeCell ref="B23:E23"/>
    <mergeCell ref="A19:I19"/>
    <mergeCell ref="B10:E10"/>
    <mergeCell ref="B7:E7"/>
    <mergeCell ref="B9:E9"/>
    <mergeCell ref="B8:E8"/>
    <mergeCell ref="B15:E15"/>
    <mergeCell ref="B11:E11"/>
    <mergeCell ref="B14:E14"/>
    <mergeCell ref="B12:E12"/>
    <mergeCell ref="B13:E13"/>
    <mergeCell ref="A4:I4"/>
    <mergeCell ref="A5:I5"/>
    <mergeCell ref="B6:E6"/>
    <mergeCell ref="A2:B2"/>
    <mergeCell ref="A1:I1"/>
  </mergeCells>
  <dataValidations count="1">
    <dataValidation type="list" allowBlank="1" showInputMessage="1" showErrorMessage="1" sqref="A7:A15 A24:A48">
      <formula1>Ificinaadmvas</formula1>
    </dataValidation>
  </dataValidation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38"/>
  <sheetViews>
    <sheetView workbookViewId="0">
      <selection activeCell="A2" sqref="A2:B2"/>
    </sheetView>
  </sheetViews>
  <sheetFormatPr defaultColWidth="9.140625" defaultRowHeight="15" x14ac:dyDescent="0.25"/>
  <cols>
    <col min="1" max="1" width="45" style="128" customWidth="1"/>
    <col min="2" max="2" width="28.140625" style="128" customWidth="1"/>
    <col min="3" max="3" width="22.140625" style="128" customWidth="1"/>
    <col min="4" max="4" width="36.5703125" style="128" customWidth="1"/>
    <col min="5" max="16384" width="9.140625" style="128"/>
  </cols>
  <sheetData>
    <row r="1" spans="1:10" ht="72" customHeight="1" x14ac:dyDescent="0.25">
      <c r="A1" s="421" t="s">
        <v>92</v>
      </c>
      <c r="B1" s="421"/>
      <c r="C1" s="421"/>
      <c r="D1" s="421"/>
      <c r="E1" s="241"/>
      <c r="F1" s="241"/>
      <c r="G1" s="241"/>
      <c r="H1" s="241"/>
      <c r="I1" s="241"/>
      <c r="J1" s="241"/>
    </row>
    <row r="2" spans="1:10" ht="27.75" customHeight="1" x14ac:dyDescent="0.25">
      <c r="A2" s="380" t="s">
        <v>46</v>
      </c>
      <c r="B2" s="380"/>
      <c r="C2" s="280"/>
      <c r="D2" s="280"/>
      <c r="E2" s="223"/>
      <c r="F2" s="223"/>
    </row>
    <row r="3" spans="1:10" ht="30.75" customHeight="1" x14ac:dyDescent="0.25">
      <c r="A3" s="129"/>
      <c r="B3" s="234"/>
      <c r="C3" s="234"/>
      <c r="D3" s="234"/>
    </row>
    <row r="4" spans="1:10" ht="45" customHeight="1" x14ac:dyDescent="0.25">
      <c r="A4" s="270" t="s">
        <v>93</v>
      </c>
      <c r="B4" s="270" t="s">
        <v>94</v>
      </c>
      <c r="C4" s="274" t="s">
        <v>95</v>
      </c>
      <c r="D4" s="289" t="s">
        <v>96</v>
      </c>
      <c r="E4" s="129"/>
      <c r="F4" s="129"/>
    </row>
    <row r="5" spans="1:10" ht="15.75" x14ac:dyDescent="0.25">
      <c r="A5" s="257" t="s">
        <v>97</v>
      </c>
      <c r="B5" s="258"/>
      <c r="C5" s="265"/>
      <c r="D5" s="265"/>
    </row>
    <row r="6" spans="1:10" ht="15.75" x14ac:dyDescent="0.25">
      <c r="A6" s="221" t="s">
        <v>98</v>
      </c>
      <c r="B6" s="211"/>
    </row>
    <row r="7" spans="1:10" ht="15.75" x14ac:dyDescent="0.25">
      <c r="A7" s="221" t="s">
        <v>99</v>
      </c>
      <c r="B7" s="211"/>
    </row>
    <row r="8" spans="1:10" x14ac:dyDescent="0.25">
      <c r="A8" s="128" t="s">
        <v>100</v>
      </c>
    </row>
    <row r="9" spans="1:10" x14ac:dyDescent="0.25">
      <c r="A9" s="128" t="s">
        <v>101</v>
      </c>
    </row>
    <row r="10" spans="1:10" x14ac:dyDescent="0.25">
      <c r="A10" s="128" t="s">
        <v>102</v>
      </c>
    </row>
    <row r="11" spans="1:10" x14ac:dyDescent="0.25">
      <c r="A11" s="128" t="s">
        <v>103</v>
      </c>
    </row>
    <row r="12" spans="1:10" x14ac:dyDescent="0.25">
      <c r="A12" s="128" t="s">
        <v>104</v>
      </c>
    </row>
    <row r="38" ht="43.5" customHeight="1" x14ac:dyDescent="0.25"/>
  </sheetData>
  <mergeCells count="2">
    <mergeCell ref="A2:B2"/>
    <mergeCell ref="A1:D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38"/>
  <sheetViews>
    <sheetView workbookViewId="0">
      <selection activeCell="E14" sqref="E14"/>
    </sheetView>
  </sheetViews>
  <sheetFormatPr defaultColWidth="9.140625" defaultRowHeight="15" x14ac:dyDescent="0.25"/>
  <cols>
    <col min="1" max="1" width="45" style="128" customWidth="1"/>
    <col min="2" max="2" width="28.140625" style="128" customWidth="1"/>
    <col min="3" max="3" width="22.140625" style="128" customWidth="1"/>
    <col min="4" max="4" width="36.5703125" style="128" customWidth="1"/>
    <col min="5" max="16384" width="9.140625" style="128"/>
  </cols>
  <sheetData>
    <row r="1" spans="1:13" ht="108.75" customHeight="1" x14ac:dyDescent="0.25">
      <c r="A1" s="379"/>
      <c r="B1" s="379"/>
      <c r="C1" s="379"/>
      <c r="D1" s="379"/>
      <c r="E1" s="379"/>
      <c r="F1" s="379"/>
      <c r="G1" s="242"/>
      <c r="H1" s="242"/>
      <c r="I1" s="242"/>
      <c r="J1" s="242"/>
      <c r="K1" s="242"/>
      <c r="L1" s="242"/>
      <c r="M1" s="242"/>
    </row>
    <row r="2" spans="1:13" ht="27.75" customHeight="1" x14ac:dyDescent="0.25">
      <c r="A2" s="422" t="s">
        <v>46</v>
      </c>
      <c r="B2" s="422"/>
      <c r="C2" s="422"/>
      <c r="D2" s="422"/>
      <c r="E2" s="224"/>
      <c r="F2" s="224"/>
      <c r="G2" s="224"/>
      <c r="H2" s="224"/>
      <c r="I2" s="224"/>
    </row>
    <row r="3" spans="1:13" ht="30.75" customHeight="1" x14ac:dyDescent="0.25">
      <c r="B3" s="234"/>
      <c r="C3" s="234"/>
      <c r="D3" s="234"/>
      <c r="E3" s="234"/>
      <c r="F3" s="234"/>
      <c r="G3" s="234"/>
    </row>
    <row r="4" spans="1:13" ht="15.75" x14ac:dyDescent="0.25">
      <c r="A4" s="272" t="s">
        <v>105</v>
      </c>
      <c r="B4" s="272" t="s">
        <v>106</v>
      </c>
      <c r="C4" s="273" t="s">
        <v>107</v>
      </c>
      <c r="D4" s="290" t="s">
        <v>108</v>
      </c>
      <c r="E4" s="263"/>
      <c r="F4" s="263"/>
      <c r="G4" s="263"/>
      <c r="H4" s="129"/>
      <c r="I4" s="129"/>
    </row>
    <row r="5" spans="1:13" ht="15.75" x14ac:dyDescent="0.25">
      <c r="A5" s="255" t="s">
        <v>109</v>
      </c>
      <c r="B5" s="256"/>
      <c r="C5" s="266"/>
      <c r="D5" s="266"/>
      <c r="E5" s="265"/>
      <c r="F5" s="265"/>
      <c r="G5" s="265"/>
    </row>
    <row r="6" spans="1:13" ht="15.75" x14ac:dyDescent="0.25">
      <c r="A6" s="220" t="s">
        <v>110</v>
      </c>
      <c r="B6" s="210"/>
      <c r="C6" s="139"/>
      <c r="D6" s="139"/>
    </row>
    <row r="7" spans="1:13" ht="15.75" x14ac:dyDescent="0.25">
      <c r="A7" s="221"/>
      <c r="B7" s="211"/>
    </row>
    <row r="38" ht="43.5" customHeight="1" x14ac:dyDescent="0.25"/>
  </sheetData>
  <mergeCells count="2">
    <mergeCell ref="A1:F1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38"/>
  <sheetViews>
    <sheetView workbookViewId="0">
      <selection activeCell="A2" sqref="A2:B2"/>
    </sheetView>
  </sheetViews>
  <sheetFormatPr defaultColWidth="9.140625" defaultRowHeight="15" x14ac:dyDescent="0.25"/>
  <cols>
    <col min="1" max="1" width="45" style="128" customWidth="1"/>
    <col min="2" max="2" width="28.140625" style="128" customWidth="1"/>
    <col min="3" max="3" width="22.140625" style="128" customWidth="1"/>
    <col min="4" max="4" width="36.5703125" style="128" customWidth="1"/>
    <col min="5" max="16384" width="9.140625" style="128"/>
  </cols>
  <sheetData>
    <row r="1" spans="1:10" ht="86.25" customHeight="1" x14ac:dyDescent="0.25">
      <c r="A1" s="423" t="s">
        <v>111</v>
      </c>
      <c r="B1" s="423"/>
      <c r="C1" s="423"/>
      <c r="D1" s="423"/>
      <c r="E1" s="241"/>
      <c r="F1" s="241"/>
      <c r="G1" s="241"/>
      <c r="H1" s="241"/>
      <c r="I1" s="241"/>
      <c r="J1" s="241"/>
    </row>
    <row r="2" spans="1:10" ht="27.75" customHeight="1" x14ac:dyDescent="0.25">
      <c r="A2" s="380" t="s">
        <v>46</v>
      </c>
      <c r="B2" s="380"/>
      <c r="C2" s="280"/>
      <c r="D2" s="280"/>
      <c r="E2" s="224"/>
      <c r="F2" s="224"/>
    </row>
    <row r="3" spans="1:10" ht="30.75" customHeight="1" x14ac:dyDescent="0.25">
      <c r="A3" s="142" t="s">
        <v>112</v>
      </c>
      <c r="B3" s="144" t="s">
        <v>113</v>
      </c>
      <c r="C3" s="145" t="s">
        <v>114</v>
      </c>
      <c r="D3" s="144" t="s">
        <v>108</v>
      </c>
    </row>
    <row r="4" spans="1:10" ht="15.75" x14ac:dyDescent="0.25">
      <c r="A4" s="270" t="s">
        <v>115</v>
      </c>
      <c r="B4" s="271"/>
      <c r="C4" s="288"/>
      <c r="D4" s="289"/>
      <c r="E4" s="129"/>
      <c r="F4" s="129"/>
    </row>
    <row r="5" spans="1:10" ht="15.75" x14ac:dyDescent="0.25">
      <c r="A5" s="253" t="s">
        <v>116</v>
      </c>
      <c r="B5" s="254"/>
      <c r="C5" s="264"/>
      <c r="D5" s="264"/>
    </row>
    <row r="6" spans="1:10" ht="15.75" x14ac:dyDescent="0.25">
      <c r="A6" s="219" t="s">
        <v>117</v>
      </c>
      <c r="B6" s="209"/>
      <c r="C6" s="141"/>
      <c r="D6" s="141"/>
    </row>
    <row r="7" spans="1:10" ht="15.75" x14ac:dyDescent="0.25">
      <c r="A7" s="219" t="s">
        <v>118</v>
      </c>
      <c r="B7" s="209"/>
      <c r="C7" s="141"/>
      <c r="D7" s="141"/>
    </row>
    <row r="8" spans="1:10" ht="15.75" x14ac:dyDescent="0.25">
      <c r="A8" s="141" t="s">
        <v>119</v>
      </c>
      <c r="B8" s="141"/>
      <c r="C8" s="141"/>
      <c r="D8" s="141"/>
    </row>
    <row r="9" spans="1:10" ht="15.75" x14ac:dyDescent="0.25">
      <c r="A9" s="141" t="s">
        <v>120</v>
      </c>
      <c r="B9" s="141"/>
      <c r="C9" s="141"/>
      <c r="D9" s="141"/>
    </row>
    <row r="10" spans="1:10" ht="15.75" x14ac:dyDescent="0.25">
      <c r="A10" s="141" t="s">
        <v>121</v>
      </c>
      <c r="B10" s="141"/>
      <c r="C10" s="141"/>
      <c r="D10" s="141"/>
    </row>
    <row r="11" spans="1:10" ht="15.75" x14ac:dyDescent="0.25">
      <c r="A11" s="141" t="s">
        <v>122</v>
      </c>
      <c r="B11" s="141"/>
      <c r="C11" s="141"/>
      <c r="D11" s="141"/>
    </row>
    <row r="12" spans="1:10" ht="15.75" x14ac:dyDescent="0.25">
      <c r="A12" s="141" t="s">
        <v>123</v>
      </c>
      <c r="B12" s="141"/>
      <c r="C12" s="141"/>
      <c r="D12" s="141"/>
    </row>
    <row r="13" spans="1:10" ht="15.75" x14ac:dyDescent="0.25">
      <c r="A13" s="141" t="s">
        <v>124</v>
      </c>
      <c r="B13" s="141"/>
      <c r="C13" s="141"/>
      <c r="D13" s="141"/>
    </row>
    <row r="14" spans="1:10" ht="15.75" x14ac:dyDescent="0.25">
      <c r="A14" s="141" t="s">
        <v>125</v>
      </c>
      <c r="B14" s="141"/>
      <c r="C14" s="141"/>
      <c r="D14" s="141"/>
    </row>
    <row r="15" spans="1:10" ht="15.75" x14ac:dyDescent="0.25">
      <c r="A15" s="141" t="s">
        <v>126</v>
      </c>
      <c r="B15" s="141"/>
      <c r="C15" s="141"/>
      <c r="D15" s="141"/>
    </row>
    <row r="16" spans="1:10" ht="15.75" x14ac:dyDescent="0.25">
      <c r="A16" s="141" t="s">
        <v>127</v>
      </c>
      <c r="B16" s="141"/>
      <c r="C16" s="141"/>
      <c r="D16" s="141"/>
    </row>
    <row r="17" spans="1:4" ht="15.75" x14ac:dyDescent="0.25">
      <c r="A17" s="141" t="s">
        <v>128</v>
      </c>
      <c r="B17" s="141"/>
      <c r="C17" s="141"/>
      <c r="D17" s="141"/>
    </row>
    <row r="18" spans="1:4" ht="15.75" x14ac:dyDescent="0.25">
      <c r="A18" s="141" t="s">
        <v>129</v>
      </c>
      <c r="B18" s="141"/>
      <c r="C18" s="141"/>
      <c r="D18" s="141"/>
    </row>
    <row r="19" spans="1:4" ht="15.75" x14ac:dyDescent="0.25">
      <c r="A19" s="141" t="s">
        <v>130</v>
      </c>
      <c r="B19" s="141"/>
      <c r="C19" s="141"/>
      <c r="D19" s="141"/>
    </row>
    <row r="20" spans="1:4" ht="15.75" x14ac:dyDescent="0.25">
      <c r="A20" s="141" t="s">
        <v>131</v>
      </c>
      <c r="B20" s="141"/>
      <c r="C20" s="141"/>
      <c r="D20" s="141"/>
    </row>
    <row r="21" spans="1:4" ht="15.75" x14ac:dyDescent="0.25">
      <c r="A21" s="141" t="s">
        <v>132</v>
      </c>
      <c r="B21" s="141"/>
      <c r="C21" s="141"/>
      <c r="D21" s="141"/>
    </row>
    <row r="22" spans="1:4" ht="15.75" x14ac:dyDescent="0.25">
      <c r="A22" s="141" t="s">
        <v>133</v>
      </c>
      <c r="B22" s="141"/>
      <c r="C22" s="141"/>
      <c r="D22" s="141"/>
    </row>
    <row r="23" spans="1:4" ht="15.75" x14ac:dyDescent="0.25">
      <c r="A23" s="141" t="s">
        <v>134</v>
      </c>
      <c r="B23" s="141"/>
      <c r="C23" s="141"/>
      <c r="D23" s="141"/>
    </row>
    <row r="24" spans="1:4" ht="15.75" x14ac:dyDescent="0.25">
      <c r="A24" s="141" t="s">
        <v>135</v>
      </c>
      <c r="B24" s="141"/>
      <c r="C24" s="141"/>
      <c r="D24" s="141"/>
    </row>
    <row r="25" spans="1:4" ht="15.75" x14ac:dyDescent="0.25">
      <c r="A25" s="141" t="s">
        <v>136</v>
      </c>
      <c r="B25" s="141"/>
      <c r="C25" s="141"/>
      <c r="D25" s="141"/>
    </row>
    <row r="26" spans="1:4" ht="15.75" x14ac:dyDescent="0.25">
      <c r="A26" s="143" t="s">
        <v>137</v>
      </c>
      <c r="B26" s="143"/>
      <c r="C26" s="143"/>
      <c r="D26" s="143"/>
    </row>
    <row r="38" ht="43.5" customHeight="1" x14ac:dyDescent="0.25"/>
  </sheetData>
  <mergeCells count="2">
    <mergeCell ref="A2:B2"/>
    <mergeCell ref="A1:D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713fcd-dac6-4a89-adf1-cbaa4d4851a6">
      <Terms xmlns="http://schemas.microsoft.com/office/infopath/2007/PartnerControls"/>
    </lcf76f155ced4ddcb4097134ff3c332f>
    <TaxCatchAll xmlns="33774fc5-a698-4af5-9420-69f5552e9b0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8C2EFF1B5A94DA04EF76495211CE1" ma:contentTypeVersion="16" ma:contentTypeDescription="Create a new document." ma:contentTypeScope="" ma:versionID="fc0d1066c1d320f633a0903c27583be9">
  <xsd:schema xmlns:xsd="http://www.w3.org/2001/XMLSchema" xmlns:xs="http://www.w3.org/2001/XMLSchema" xmlns:p="http://schemas.microsoft.com/office/2006/metadata/properties" xmlns:ns2="ba713fcd-dac6-4a89-adf1-cbaa4d4851a6" xmlns:ns3="33774fc5-a698-4af5-9420-69f5552e9b02" targetNamespace="http://schemas.microsoft.com/office/2006/metadata/properties" ma:root="true" ma:fieldsID="af29ec5abb5d0f7f555442d500647f05" ns2:_="" ns3:_="">
    <xsd:import namespace="ba713fcd-dac6-4a89-adf1-cbaa4d4851a6"/>
    <xsd:import namespace="33774fc5-a698-4af5-9420-69f5552e9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13fcd-dac6-4a89-adf1-cbaa4d4851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74fc5-a698-4af5-9420-69f5552e9b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70deda0-eba0-46f1-9790-f75fcd4e8738}" ma:internalName="TaxCatchAll" ma:showField="CatchAllData" ma:web="33774fc5-a698-4af5-9420-69f5552e9b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B4738-7F91-4093-AE1D-ABE105D655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0F4668-FBE6-4909-B59D-EE80E53F986B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ba713fcd-dac6-4a89-adf1-cbaa4d4851a6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3774fc5-a698-4af5-9420-69f5552e9b0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F2F7FA-1EA6-4E61-A7E5-FFB662373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13fcd-dac6-4a89-adf1-cbaa4d4851a6"/>
    <ds:schemaRef ds:uri="33774fc5-a698-4af5-9420-69f5552e9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Indicadores</vt:lpstr>
      <vt:lpstr>Actividades Atléticas</vt:lpstr>
      <vt:lpstr>Actividades Vínculo Afectivo</vt:lpstr>
      <vt:lpstr>Admisiones</vt:lpstr>
      <vt:lpstr>Asistencia Econ</vt:lpstr>
      <vt:lpstr>Avalúo</vt:lpstr>
      <vt:lpstr>Procuraduría</vt:lpstr>
      <vt:lpstr>Servicios Médicos</vt:lpstr>
      <vt:lpstr>Registraduría</vt:lpstr>
      <vt:lpstr>Tutorías</vt:lpstr>
      <vt:lpstr>Exalumnos</vt:lpstr>
      <vt:lpstr>Filantropía</vt:lpstr>
      <vt:lpstr>Otros logros Meta 3</vt:lpstr>
      <vt:lpstr>Comunidad Externa</vt:lpstr>
      <vt:lpstr>Otros logros Meta 4</vt:lpstr>
      <vt:lpstr>Adiestramientos</vt:lpstr>
      <vt:lpstr>Pres &amp; Finanzas</vt:lpstr>
      <vt:lpstr>Emprendimiento</vt:lpstr>
      <vt:lpstr>Internalización</vt:lpstr>
      <vt:lpstr>Otros logros Meta 5</vt:lpstr>
      <vt:lpstr>Tecnología_CTI</vt:lpstr>
      <vt:lpstr>Instalaciones Físicas</vt:lpstr>
      <vt:lpstr>Seguridad</vt:lpstr>
      <vt:lpstr>Otros logros Meta 6</vt:lpstr>
      <vt:lpstr>Mejoramiento Profesional</vt:lpstr>
      <vt:lpstr>Codes</vt:lpstr>
      <vt:lpstr>ActComExt</vt:lpstr>
      <vt:lpstr>ACTIVIDADES</vt:lpstr>
      <vt:lpstr>ciertofalso</vt:lpstr>
      <vt:lpstr>clasifcemplead</vt:lpstr>
      <vt:lpstr>Disciplina</vt:lpstr>
      <vt:lpstr>evento</vt:lpstr>
      <vt:lpstr>FuenteFondo</vt:lpstr>
      <vt:lpstr>Ificinaadmvas</vt:lpstr>
      <vt:lpstr>NivelCumpl</vt:lpstr>
      <vt:lpstr>numero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soriel.santiago</dc:creator>
  <cp:keywords/>
  <dc:description/>
  <cp:lastModifiedBy>Zayda Rojas</cp:lastModifiedBy>
  <cp:revision/>
  <dcterms:created xsi:type="dcterms:W3CDTF">2018-06-15T13:53:54Z</dcterms:created>
  <dcterms:modified xsi:type="dcterms:W3CDTF">2023-05-15T18:27:33Z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0x0101007D58C2EFF1B5A94DA04EF76495211CE1</vt:lpwstr>
  </property>
  <property fmtid="{D5CDD505-2E9C-101B-9397-08002B2CF9AE}" pid="3" name="MediaServiceImageTags">
    <vt:lpwstr/>
  </property>
</Properties>
</file>